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29. 500만원 이상 대가지급 현황\"/>
    </mc:Choice>
  </mc:AlternateContent>
  <bookViews>
    <workbookView xWindow="0" yWindow="0" windowWidth="28800" windowHeight="11400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Sheet1!$A$5:$AB$153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9" i="1" l="1"/>
  <c r="O40" i="1"/>
</calcChain>
</file>

<file path=xl/comments1.xml><?xml version="1.0" encoding="utf-8"?>
<comments xmlns="http://schemas.openxmlformats.org/spreadsheetml/2006/main">
  <authors>
    <author>USER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>시설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미화경비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계약체결시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계약체결일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<sst xmlns="http://schemas.openxmlformats.org/spreadsheetml/2006/main" count="899" uniqueCount="225">
  <si>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</si>
  <si>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</si>
  <si>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</si>
  <si>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대금지급</t>
    <phoneticPr fontId="2" type="noConversion"/>
  </si>
  <si>
    <t>선금지급</t>
    <phoneticPr fontId="2" type="noConversion"/>
  </si>
  <si>
    <t>기성금지급</t>
    <phoneticPr fontId="2" type="noConversion"/>
  </si>
  <si>
    <t>완수금지급</t>
    <phoneticPr fontId="2" type="noConversion"/>
  </si>
  <si>
    <t>총 지급금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</si>
  <si>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</si>
  <si>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</si>
  <si>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</si>
  <si>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</si>
  <si>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계약일자(최초)</t>
    <phoneticPr fontId="2" type="noConversion"/>
  </si>
  <si>
    <t>착수(계약)일</t>
    <phoneticPr fontId="2" type="noConversion"/>
  </si>
  <si>
    <t>준공(납품)일</t>
    <phoneticPr fontId="2" type="noConversion"/>
  </si>
  <si>
    <t>선금지급액</t>
    <phoneticPr fontId="2" type="noConversion"/>
  </si>
  <si>
    <t>기성금(1차)</t>
    <phoneticPr fontId="2" type="noConversion"/>
  </si>
  <si>
    <t>기성금(2차)</t>
    <phoneticPr fontId="2" type="noConversion"/>
  </si>
  <si>
    <t>기성금(3차)</t>
  </si>
  <si>
    <t>기성금(4차)</t>
    <phoneticPr fontId="2" type="noConversion"/>
  </si>
  <si>
    <t>일반용역</t>
  </si>
  <si>
    <t>수의계약</t>
  </si>
  <si>
    <t>전자</t>
  </si>
  <si>
    <t>제한경쟁</t>
  </si>
  <si>
    <t>일반경쟁</t>
  </si>
  <si>
    <t>청소년활동안전 학부모체험단 운영</t>
  </si>
  <si>
    <t>소액수의</t>
  </si>
  <si>
    <t>연구용역</t>
  </si>
  <si>
    <t>인증수련활동 배상책임보험 가입</t>
  </si>
  <si>
    <t>활동기획부</t>
  </si>
  <si>
    <t>물품</t>
  </si>
  <si>
    <t>변경및연장</t>
  </si>
  <si>
    <t>활동안전부</t>
  </si>
  <si>
    <t>활동인증부</t>
  </si>
  <si>
    <t>청소년교류센터</t>
  </si>
  <si>
    <t xml:space="preserve">전략기획부 </t>
  </si>
  <si>
    <t>청소년활동안전센터</t>
  </si>
  <si>
    <t>정책사업부</t>
  </si>
  <si>
    <t>IT전략부</t>
  </si>
  <si>
    <t>경영관리부</t>
  </si>
  <si>
    <t>방과후활동지원센터</t>
  </si>
  <si>
    <t>계약건명</t>
    <phoneticPr fontId="2" type="noConversion"/>
  </si>
  <si>
    <t>구분</t>
    <phoneticPr fontId="2" type="noConversion"/>
  </si>
  <si>
    <t>한국청소년활동진흥원 5백만원 이상 대가지급 현황(2019년)</t>
    <phoneticPr fontId="2" type="noConversion"/>
  </si>
  <si>
    <t>2019년도 청소년지도사 자격연수 차량임차</t>
  </si>
  <si>
    <t>2019년도 청소년지도사 자격연수 교재제작</t>
  </si>
  <si>
    <t>임직원 교육훈련체계 개편 컨설팅</t>
  </si>
  <si>
    <t>2019년 방과후활동 참여 청소년 체험프로그램 청소년수송 전세버스 임차용역(중부/경북)</t>
  </si>
  <si>
    <t>2019년 방과후활동 참여 청소년 체험프로그램 청소년수송 전세버스 임차용역(전북/경북)</t>
  </si>
  <si>
    <t>2018년도 한국청소년활동진흥원 보조금 집행 검증</t>
  </si>
  <si>
    <t>2019 방과후활동 참여 청소년 체험프로그램 청소년 수송 전세버스 임차(전남권)</t>
  </si>
  <si>
    <t>2018년도 한국청소년활동진흥원 고객만족도 조사</t>
  </si>
  <si>
    <t>‘2019 다시 청소년이다!’ 방송 콘텐츠 외주제작 및 송출</t>
  </si>
  <si>
    <t>대표홈페이지 및 통합예약시스템 유지보수 운영</t>
  </si>
  <si>
    <t>2019년 언론보도 모니터링 운영</t>
  </si>
  <si>
    <t>2019년도 청소년수련시설 종합 안전 위생점검(전기분야)</t>
  </si>
  <si>
    <t>2019년도 청소년수련시설 종합 안전 위생점검 용역(소방분야)</t>
  </si>
  <si>
    <t>2019년 청소년지도사 자격연수 국가자격증 제작 및 발송</t>
  </si>
  <si>
    <t>2019년도 청소년수련시설 종합 안전 위생점검 용역(시설분야)</t>
  </si>
  <si>
    <t>2019년도 청소년지도사 보수교육 차량임차</t>
  </si>
  <si>
    <t>2019년 국가간 청소년교류 버스 임차</t>
  </si>
  <si>
    <t>2019년 국가간 청소년교류 숙박(호텔) 운영</t>
  </si>
  <si>
    <t>2019년 청소년지도사 보수교육 교재제작</t>
  </si>
  <si>
    <t>2019년 청소년어울림마당 및 동아리 효과성 조사분석</t>
  </si>
  <si>
    <t>2019년 청소년수련활동신고 및 인증제 온라인 매체 운영</t>
  </si>
  <si>
    <t>제15회 대한민국청소년박람회 전시 연출</t>
  </si>
  <si>
    <t>제15회 대한민국청소년박람회 행사 운영</t>
  </si>
  <si>
    <t>청소년수련활동인증제 안내 우편발송대행(DM)</t>
  </si>
  <si>
    <t>한국청소년활동진흥원 청사 이전 타당성 조사 용역</t>
  </si>
  <si>
    <t>2019년 한국청소년활동진흥원 언론홍보 대행</t>
  </si>
  <si>
    <t>2019 청소년자기도전포상제 입회팩 제작 및 발송</t>
  </si>
  <si>
    <t>KYWA 온라인 설문조사 및 분석 시스템 구축</t>
  </si>
  <si>
    <t>고객만족도 및 청소년활동 효과성 조사 설문지 분석</t>
  </si>
  <si>
    <t>인증제 전문인 배상책임보험 가입</t>
  </si>
  <si>
    <t>2019 청소년방과후아카데미 효과만족도 연구</t>
  </si>
  <si>
    <t>2019년 청소년수련시설 집라인 와이어로프 비파괴검사</t>
  </si>
  <si>
    <t>자연권 청소년수련시설의 인증수련활동 운영 활성화를 위한 제도개선 방안</t>
  </si>
  <si>
    <t>2019년 청소년활동정보서비스 기능개선사업</t>
  </si>
  <si>
    <t>청소년성취포상제 물품 발송 대행(DM)</t>
  </si>
  <si>
    <t>2019년 우수 인증수련활동 사례집 제작 및 발송</t>
  </si>
  <si>
    <t>유엔 청소년정책 관련 문헌 제작 및 보급 용역</t>
  </si>
  <si>
    <t>2019년 국가간 청소년교류 항공권 구매대행(모로코)</t>
  </si>
  <si>
    <t>청소년활동 안전법률상담 지원</t>
  </si>
  <si>
    <t>청소년수련활동인증제 배상책임보험 가입</t>
  </si>
  <si>
    <t>2019년 청소년 탑승차량 안전입히기 캠페인 운영물품 제작</t>
  </si>
  <si>
    <t>청소년활동 사업 종사자 보험가입</t>
  </si>
  <si>
    <t>2019년 청소년수련활동인증제 홍보영상 제작</t>
  </si>
  <si>
    <t>2019년 청소년수련활동인증제 교육 콘텐츠 개발</t>
  </si>
  <si>
    <t>2019년 인증수련활동 현장점검단 홍보물 제작</t>
  </si>
  <si>
    <t>KYWA 고객만족도 및 전화친절도 조사</t>
  </si>
  <si>
    <t>한국청소년활동진흥원 중장기 경영전략 수립 용역</t>
  </si>
  <si>
    <t>2019년 인증수련활동 운영기관 나무현판 및 아이콘 제작</t>
  </si>
  <si>
    <t>청소년수련시설 안전관리종합시스템 구축을 위한 ISMP 수립</t>
  </si>
  <si>
    <t>청소년수련활동인증제 정보제어 영역 개발 컨설팅</t>
  </si>
  <si>
    <t>2019년 안전 VR 콘텐츠 개발</t>
  </si>
  <si>
    <t>2019년 청소년활동정보서비스 기능개선사업 감리</t>
  </si>
  <si>
    <t>2019년 청소년지도인력 교육체계 구조화 컨설팅</t>
  </si>
  <si>
    <t>2019 청소년활동 안전컨설턴트 근무복(유니폼) 구매</t>
  </si>
  <si>
    <t>2019년 수련시설종사자 안전교육물품 구매</t>
  </si>
  <si>
    <t>2019 청소년지도자 국외연수 대행</t>
  </si>
  <si>
    <t>청소년활동 안전교육 분류체계 정립 연구</t>
  </si>
  <si>
    <t>KYWA형 PBL 우수 운영사례 영상 제작</t>
  </si>
  <si>
    <t>KYWA 활동안전 달력 및 인증제 업무지원 물품 제작</t>
  </si>
  <si>
    <t>청소년활동 설문조사 결과 처리</t>
  </si>
  <si>
    <t>인증수련활동 운영기관 안전사인물 제작 및 배포</t>
  </si>
  <si>
    <t>2019 청소년활동안전 영상 콘텐츠 제작</t>
  </si>
  <si>
    <t>2019 방과후활동지원 핵심역량개발 지원 교구재 구매</t>
  </si>
  <si>
    <t>2019년 인증수련활동 운영기관 아크릴 아이콘 제작 및 배포</t>
  </si>
  <si>
    <t>2019년 청소년 국제교류활동 종합결과보고회 행사 대행</t>
  </si>
  <si>
    <t>웹기반 청소년활동 핵심역량 측정 도구 도입</t>
  </si>
  <si>
    <t>보급형프로그램 운영 인증정보시스템 기능개발</t>
  </si>
  <si>
    <t>2019년 정부혁신박람회 홍보부스 설치</t>
  </si>
  <si>
    <t>2019년 미신고 활동 온라인 조사시스템 기능개선 사업</t>
  </si>
  <si>
    <t>인쇄물(리플렛 및 안전체크리스트 등) 제작</t>
  </si>
  <si>
    <t>2019년 한국청소년활동진흥원 정보보안 및 개인정보보호 실태점검 및 컨설팅</t>
  </si>
  <si>
    <t>보급형프로그램 안내책자 제작</t>
  </si>
  <si>
    <t>문화빅데이터 플랫폼 및 센터 구축 사업 기초 데이터 연계 기능개발</t>
  </si>
  <si>
    <t>청소년시설 화재대피 집결지 알리기 캠페인 안전사인물 제작</t>
  </si>
  <si>
    <t>안전컨설팅 전문장비 및 현장지원 물품 구매</t>
  </si>
  <si>
    <t>홍보물품(인증제 및 방과후아카데미 등) 제작</t>
  </si>
  <si>
    <t>청소년 진로체험활동 안전 매뉴얼 제작</t>
  </si>
  <si>
    <t>인쇄물(사례집 및 운영백서 등) 제작</t>
  </si>
  <si>
    <t>문서중앙화 솔루션 도입</t>
  </si>
  <si>
    <t>2019-11-30</t>
  </si>
  <si>
    <t>본원</t>
    <phoneticPr fontId="2" type="noConversion"/>
  </si>
  <si>
    <t>사업부서</t>
    <phoneticPr fontId="2" type="noConversion"/>
  </si>
  <si>
    <t>23,952,550</t>
  </si>
  <si>
    <t>9,972,180</t>
  </si>
  <si>
    <t>4,236,500</t>
  </si>
  <si>
    <t>연수사업부</t>
  </si>
  <si>
    <t>경영관리부-1947</t>
  </si>
  <si>
    <t>사화적가치혁신부</t>
  </si>
  <si>
    <t>PBL지원센터</t>
  </si>
  <si>
    <t>통합발주</t>
  </si>
  <si>
    <t>사회적가치혁신부</t>
  </si>
  <si>
    <t>융합연수개발부</t>
  </si>
  <si>
    <t>청소년활동안전센터-3214</t>
  </si>
  <si>
    <t>2019년 청소년독립군체험캠프 참가자 육송운송용역(재공고)</t>
  </si>
  <si>
    <t>자체조달</t>
  </si>
  <si>
    <t>활동운영2부</t>
  </si>
  <si>
    <t>중앙</t>
    <phoneticPr fontId="2" type="noConversion"/>
  </si>
  <si>
    <t>2019년도 해양센터 오수처리시설 위탁관리 용역</t>
  </si>
  <si>
    <t>평창수련원 주방환경 개선공사(전기)</t>
  </si>
  <si>
    <t>평창수련원 주방환경 개선공사(건축, 기계)</t>
  </si>
  <si>
    <t>평창수련원 에어컨 청소 용역</t>
  </si>
  <si>
    <t>해양센터 해양과학 분석장비 구매</t>
  </si>
  <si>
    <t>KYWA 통합경영관리시스템 구축 용역</t>
  </si>
  <si>
    <t>해양센터 보일러 교체 및 가스탱크 설치 공사</t>
  </si>
  <si>
    <t>평창수련원 오배수관 청소 용역</t>
  </si>
  <si>
    <t>중앙수련원 활동운영물품 구매</t>
  </si>
  <si>
    <t>평창수련원 벽부형 로프코스 안전장비 구매</t>
  </si>
  <si>
    <t>평창수련원 생활관 및 하늘담터 가구 제작</t>
  </si>
  <si>
    <t>해양센터 오수처리장 장비 교체 공사</t>
  </si>
  <si>
    <t>중앙수련원 지구단위계획 결정(변경) 용역</t>
  </si>
  <si>
    <t>평창수련원 챌린지타운 및 로프코스 안전장비 구매</t>
  </si>
  <si>
    <t>평창수련원 하늘담터 화장실 환경개선공사 설계용역</t>
  </si>
  <si>
    <t>우주센터 전파실험 기자재 구매</t>
  </si>
  <si>
    <t>중앙수련원 청소년생활관 시설환경 개선 공사</t>
  </si>
  <si>
    <t>중앙수련원 흡수식 냉동기 교체 공사</t>
  </si>
  <si>
    <t>우주센터 실습용 망원경 및 촬영보조장치 구매</t>
  </si>
  <si>
    <t>우주센터 교육장 환경 및 시설활용도 개선 공사</t>
  </si>
  <si>
    <t>해양센터 캐리어 이동로 설치공사</t>
  </si>
  <si>
    <t>농생명센터 생활관 환경개선(객실 도배 및 장판 교체) 공사</t>
  </si>
  <si>
    <t>해양센터 방화 구획용 자동폐쇄장치 설치공사</t>
  </si>
  <si>
    <t>평창수련원 하늘담터 화장실 리모델링 공사</t>
  </si>
  <si>
    <t>농생명센터 식당 냉난방기 설치 공사</t>
  </si>
  <si>
    <t>해양센터 시설 기능 및 성능 개선 종합설계</t>
  </si>
  <si>
    <t>농생명센터 에너지진단 용역사업</t>
  </si>
  <si>
    <t>해양센터 CCTV 설치 공사</t>
  </si>
  <si>
    <t>우주센터 챌린지 시설 정밀안전진단 용역</t>
  </si>
  <si>
    <t>우주센터 챌린지 시설물 보수공사</t>
  </si>
  <si>
    <t>농생명센터 식당 유수분리기 설치 공사</t>
  </si>
  <si>
    <t>국립수련원 직원 국외연수 용역</t>
  </si>
  <si>
    <t>우주센터 외부 시설물 안전성 개선 공사</t>
  </si>
  <si>
    <t>평창수련원 실내체육관 냉난방기 승압 전기공사</t>
  </si>
  <si>
    <t>캠프 참가 청소년 수송용 전세버스 임차 용역</t>
  </si>
  <si>
    <t>우주센터 제2종 시설물 정밀안전점검 용역사업</t>
  </si>
  <si>
    <t>중앙수련원 제2종 시설물 정밀 및 3종 시설물 정기 안전점검 용역</t>
  </si>
  <si>
    <t>중앙수련원 승강기 정밀안전개선 대수선 공사</t>
  </si>
  <si>
    <t>국립수련시설 배상책임보험</t>
  </si>
  <si>
    <t>국립수련원 행사장 무대 장애인 경사로 설치</t>
  </si>
  <si>
    <t>2019-07-05</t>
  </si>
  <si>
    <t>활동운영본부</t>
  </si>
  <si>
    <t>공사</t>
  </si>
  <si>
    <t>기술용역</t>
  </si>
  <si>
    <t>활동협력부(영덕)</t>
  </si>
  <si>
    <t>활동협력부(평창)</t>
  </si>
  <si>
    <t>해양활동부</t>
  </si>
  <si>
    <t>활동협력부(해양)</t>
  </si>
  <si>
    <t>활동운영1부(중앙)</t>
  </si>
  <si>
    <t>활동협력부(중앙)</t>
  </si>
  <si>
    <t>우주활동부</t>
  </si>
  <si>
    <t>활동협력부(농생명)</t>
  </si>
  <si>
    <t>활동협력사업부</t>
  </si>
  <si>
    <t>활동협력부(우주)</t>
  </si>
  <si>
    <t>활동운영기획부</t>
  </si>
  <si>
    <t xml:space="preserve">2019년 수련원 방역 실시 </t>
  </si>
  <si>
    <t>식당 주방환경 개선공사 설계</t>
  </si>
  <si>
    <t>2019년 음식물류폐기물 위탁처리 용역</t>
  </si>
  <si>
    <t>엄무용차량 임차(변경) 공고</t>
  </si>
  <si>
    <t>국립평창청소년수련원 침구류 세탁용역</t>
  </si>
  <si>
    <t>정수기 설치 및 유지관리</t>
  </si>
  <si>
    <t>2020년 수련시설 방역 용역</t>
  </si>
  <si>
    <t>평창</t>
    <phoneticPr fontId="2" type="noConversion"/>
  </si>
  <si>
    <t>수기</t>
  </si>
  <si>
    <t>활동협력부</t>
  </si>
  <si>
    <t>2019년도 침구류 세탁 용역</t>
  </si>
  <si>
    <t>정수기 위탁관리 용역</t>
  </si>
  <si>
    <t>2020년 침구류 세탁 용역</t>
  </si>
  <si>
    <t>2020년도 승강기 위탁관리 용역</t>
  </si>
  <si>
    <t>2020년 오수처리시설 위탁관리 용역</t>
  </si>
  <si>
    <t>우주</t>
    <phoneticPr fontId="2" type="noConversion"/>
  </si>
  <si>
    <t>2019년 소독용역 계약완료 보고</t>
  </si>
  <si>
    <t>2019년 홈페이지 유지보수 계약 완료 보고</t>
  </si>
  <si>
    <t>2019 업무용차량 임차 연장계약 완료 보고</t>
  </si>
  <si>
    <t>2019년 농생명센터 소방설비 보완 및 보강 공사</t>
  </si>
  <si>
    <t>오수처리시설 관리 용역</t>
  </si>
  <si>
    <t>식당 유수분리기 설치 보완 공사</t>
  </si>
  <si>
    <t>농생명</t>
    <phoneticPr fontId="2" type="noConversion"/>
  </si>
  <si>
    <t>해양생태 수조 유지관리</t>
  </si>
  <si>
    <t>업무용차량 연장계약</t>
  </si>
  <si>
    <t>2020년 오수처리시설 관리 용역업체 선정</t>
  </si>
  <si>
    <t>2020년 방역 용역 약정 체결</t>
  </si>
  <si>
    <t>2020년 정수기 및 비데 임차 갱신</t>
  </si>
  <si>
    <t>해양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</si>
</sst>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;@"/>
    <numFmt numFmtId="177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12" fillId="0" borderId="19" xfId="0" applyNumberFormat="1" applyFont="1" applyFill="1" applyBorder="1" applyAlignment="1">
      <alignment horizontal="center" vertical="center" shrinkToFit="1"/>
    </xf>
    <xf numFmtId="0" fontId="12" fillId="0" borderId="19" xfId="0" applyFont="1" applyFill="1" applyBorder="1" applyAlignment="1">
      <alignment horizontal="center" vertical="center" shrinkToFit="1"/>
    </xf>
    <xf numFmtId="0" fontId="12" fillId="0" borderId="18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14" fontId="12" fillId="3" borderId="19" xfId="0" applyNumberFormat="1" applyFont="1" applyFill="1" applyBorder="1" applyAlignment="1">
      <alignment horizontal="center" vertical="center" shrinkToFit="1"/>
    </xf>
    <xf numFmtId="0" fontId="12" fillId="3" borderId="19" xfId="0" applyFont="1" applyFill="1" applyBorder="1" applyAlignment="1">
      <alignment horizontal="center" vertical="center" shrinkToFit="1"/>
    </xf>
    <xf numFmtId="14" fontId="12" fillId="3" borderId="19" xfId="0" quotePrefix="1" applyNumberFormat="1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10" fontId="0" fillId="0" borderId="0" xfId="2" applyNumberFormat="1" applyFont="1">
      <alignment vertical="center"/>
    </xf>
    <xf numFmtId="0" fontId="0" fillId="0" borderId="0" xfId="0" applyBorder="1">
      <alignment vertical="center"/>
    </xf>
    <xf numFmtId="41" fontId="0" fillId="0" borderId="0" xfId="0" applyNumberFormat="1">
      <alignment vertical="center"/>
    </xf>
    <xf numFmtId="14" fontId="12" fillId="0" borderId="21" xfId="0" applyNumberFormat="1" applyFont="1" applyFill="1" applyBorder="1" applyAlignment="1">
      <alignment horizontal="center" vertical="center" shrinkToFit="1"/>
    </xf>
    <xf numFmtId="14" fontId="12" fillId="0" borderId="22" xfId="0" applyNumberFormat="1" applyFont="1" applyFill="1" applyBorder="1" applyAlignment="1">
      <alignment horizontal="center" vertical="center" shrinkToFit="1"/>
    </xf>
    <xf numFmtId="41" fontId="12" fillId="0" borderId="22" xfId="1" applyFont="1" applyFill="1" applyBorder="1" applyAlignment="1">
      <alignment vertical="center" shrinkToFit="1"/>
    </xf>
    <xf numFmtId="41" fontId="12" fillId="0" borderId="22" xfId="1" applyFont="1" applyFill="1" applyBorder="1" applyAlignment="1">
      <alignment horizontal="center" vertical="center" shrinkToFit="1"/>
    </xf>
    <xf numFmtId="176" fontId="12" fillId="0" borderId="22" xfId="0" applyNumberFormat="1" applyFont="1" applyFill="1" applyBorder="1" applyAlignment="1">
      <alignment horizontal="center" vertical="center" shrinkToFit="1"/>
    </xf>
    <xf numFmtId="14" fontId="12" fillId="0" borderId="22" xfId="1" applyNumberFormat="1" applyFont="1" applyFill="1" applyBorder="1" applyAlignment="1">
      <alignment horizontal="center" vertical="center" shrinkToFit="1"/>
    </xf>
    <xf numFmtId="14" fontId="12" fillId="3" borderId="22" xfId="0" applyNumberFormat="1" applyFont="1" applyFill="1" applyBorder="1" applyAlignment="1">
      <alignment horizontal="center" vertical="center" shrinkToFit="1"/>
    </xf>
    <xf numFmtId="177" fontId="12" fillId="0" borderId="22" xfId="0" applyNumberFormat="1" applyFont="1" applyFill="1" applyBorder="1" applyAlignment="1">
      <alignment horizontal="center" vertical="center" shrinkToFit="1"/>
    </xf>
    <xf numFmtId="14" fontId="12" fillId="3" borderId="21" xfId="0" applyNumberFormat="1" applyFont="1" applyFill="1" applyBorder="1" applyAlignment="1">
      <alignment horizontal="center" vertical="center" shrinkToFit="1"/>
    </xf>
    <xf numFmtId="41" fontId="12" fillId="3" borderId="22" xfId="0" applyNumberFormat="1" applyFont="1" applyFill="1" applyBorder="1" applyAlignment="1">
      <alignment horizontal="center" vertical="center" shrinkToFit="1"/>
    </xf>
    <xf numFmtId="41" fontId="12" fillId="3" borderId="22" xfId="4" applyFont="1" applyFill="1" applyBorder="1" applyAlignment="1">
      <alignment horizontal="center" vertical="center" shrinkToFit="1"/>
    </xf>
    <xf numFmtId="41" fontId="12" fillId="0" borderId="22" xfId="2" applyNumberFormat="1" applyFont="1" applyFill="1" applyBorder="1" applyAlignment="1">
      <alignment vertical="center" shrinkToFit="1"/>
    </xf>
    <xf numFmtId="41" fontId="12" fillId="0" borderId="22" xfId="3" applyFont="1" applyFill="1" applyBorder="1" applyAlignment="1">
      <alignment vertical="center" shrinkToFit="1"/>
    </xf>
    <xf numFmtId="41" fontId="12" fillId="3" borderId="22" xfId="1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/>
    </xf>
    <xf numFmtId="176" fontId="12" fillId="0" borderId="23" xfId="0" applyNumberFormat="1" applyFont="1" applyFill="1" applyBorder="1" applyAlignment="1">
      <alignment horizontal="center" vertical="center" shrinkToFit="1"/>
    </xf>
    <xf numFmtId="177" fontId="12" fillId="0" borderId="23" xfId="0" applyNumberFormat="1" applyFont="1" applyFill="1" applyBorder="1" applyAlignment="1">
      <alignment horizontal="center" vertical="center" shrinkToFit="1"/>
    </xf>
    <xf numFmtId="176" fontId="12" fillId="3" borderId="23" xfId="0" applyNumberFormat="1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</cellXfs>
  <cellStyles count="51">
    <cellStyle name="백분율" xfId="2" builtinId="5"/>
    <cellStyle name="쉼표 [0]" xfId="1" builtinId="6"/>
    <cellStyle name="쉼표 [0] 2" xfId="7"/>
    <cellStyle name="쉼표 [0] 2 2" xfId="8"/>
    <cellStyle name="쉼표 [0] 2 2 2" xfId="11"/>
    <cellStyle name="쉼표 [0] 2 2 2 2" xfId="22"/>
    <cellStyle name="쉼표 [0] 2 2 2 2 2" xfId="45"/>
    <cellStyle name="쉼표 [0] 2 2 2 3" xfId="4"/>
    <cellStyle name="쉼표 [0] 2 2 2 3 2" xfId="33"/>
    <cellStyle name="쉼표 [0] 2 2 3" xfId="16"/>
    <cellStyle name="쉼표 [0] 2 2 3 2" xfId="27"/>
    <cellStyle name="쉼표 [0] 2 2 3 2 2" xfId="50"/>
    <cellStyle name="쉼표 [0] 2 2 3 3" xfId="38"/>
    <cellStyle name="쉼표 [0] 2 2 4" xfId="19"/>
    <cellStyle name="쉼표 [0] 2 2 4 2" xfId="42"/>
    <cellStyle name="쉼표 [0] 2 2 5" xfId="30"/>
    <cellStyle name="쉼표 [0] 2 3" xfId="10"/>
    <cellStyle name="쉼표 [0] 2 3 2" xfId="21"/>
    <cellStyle name="쉼표 [0] 2 3 2 2" xfId="44"/>
    <cellStyle name="쉼표 [0] 2 3 3" xfId="32"/>
    <cellStyle name="쉼표 [0] 2 4" xfId="13"/>
    <cellStyle name="쉼표 [0] 2 4 2" xfId="24"/>
    <cellStyle name="쉼표 [0] 2 4 2 2" xfId="47"/>
    <cellStyle name="쉼표 [0] 2 4 3" xfId="35"/>
    <cellStyle name="쉼표 [0] 2 5" xfId="3"/>
    <cellStyle name="쉼표 [0] 2 5 2" xfId="26"/>
    <cellStyle name="쉼표 [0] 2 5 2 2" xfId="49"/>
    <cellStyle name="쉼표 [0] 2 5 3" xfId="37"/>
    <cellStyle name="쉼표 [0] 2 5 4" xfId="15"/>
    <cellStyle name="쉼표 [0] 2 6" xfId="18"/>
    <cellStyle name="쉼표 [0] 2 6 2" xfId="41"/>
    <cellStyle name="쉼표 [0] 2 7" xfId="29"/>
    <cellStyle name="쉼표 [0] 3" xfId="9"/>
    <cellStyle name="쉼표 [0] 3 2" xfId="20"/>
    <cellStyle name="쉼표 [0] 3 2 2" xfId="43"/>
    <cellStyle name="쉼표 [0] 3 3" xfId="31"/>
    <cellStyle name="쉼표 [0] 4" xfId="12"/>
    <cellStyle name="쉼표 [0] 4 2" xfId="23"/>
    <cellStyle name="쉼표 [0] 4 2 2" xfId="46"/>
    <cellStyle name="쉼표 [0] 4 3" xfId="34"/>
    <cellStyle name="쉼표 [0] 5" xfId="14"/>
    <cellStyle name="쉼표 [0] 5 2" xfId="25"/>
    <cellStyle name="쉼표 [0] 5 2 2" xfId="48"/>
    <cellStyle name="쉼표 [0] 5 3" xfId="36"/>
    <cellStyle name="쉼표 [0] 6" xfId="17"/>
    <cellStyle name="쉼표 [0] 6 2" xfId="40"/>
    <cellStyle name="쉼표 [0] 7" xfId="28"/>
    <cellStyle name="쉼표 [0] 8" xfId="6"/>
    <cellStyle name="표준" xfId="0" builtinId="0"/>
    <cellStyle name="표준 2" xfId="5"/>
    <cellStyle name="하이퍼링크 2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648;&#48124;\20170545\&#44228;&#50557;\&#44228;&#50557;&#45824;&#51109;\2018&#45380;\&#48537;&#51076;_2018&#45380;%20&#51652;&#55141;&#50896;%20&#44228;&#50557;&#44288;&#47532;&#45824;&#51109;(&#49324;&#47924;&#5237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52"/>
  <sheetViews>
    <sheetView tabSelected="1" topLeftCell="A136" workbookViewId="0">
      <selection activeCell="L143" sqref="L143"/>
    </sheetView>
  </sheetViews>
  <sheetFormatPr defaultRowHeight="16.5" x14ac:dyDescent="0.3"/>
  <cols>
    <col min="5" max="5" width="25.625" style="3" customWidth="1"/>
    <col min="9" max="9" width="15.625" bestFit="1" customWidth="1"/>
    <col min="10" max="10" width="13" bestFit="1" customWidth="1"/>
    <col min="11" max="16" width="9" customWidth="1"/>
  </cols>
  <sheetData>
    <row r="1" spans="1:17" ht="26.25" x14ac:dyDescent="0.3">
      <c r="A1" s="1" t="s">
        <v>43</v>
      </c>
      <c r="B1" s="2"/>
      <c r="C1" s="2"/>
      <c r="D1" s="3"/>
      <c r="E1" s="2"/>
      <c r="F1" s="4"/>
      <c r="G1" s="3"/>
      <c r="H1" s="3"/>
      <c r="J1" s="5"/>
      <c r="K1" s="6"/>
      <c r="L1" s="6"/>
      <c r="M1" s="6"/>
      <c r="N1" s="6"/>
      <c r="O1" s="6"/>
      <c r="P1" s="6"/>
      <c r="Q1" s="6"/>
    </row>
    <row r="2" spans="1:17" ht="17.25" thickBot="1" x14ac:dyDescent="0.35">
      <c r="A2" s="7"/>
      <c r="B2" s="8"/>
      <c r="C2" s="8"/>
      <c r="D2" s="9"/>
      <c r="F2" s="6"/>
      <c r="G2" s="3"/>
      <c r="H2" s="3"/>
      <c r="J2" s="5"/>
      <c r="K2" s="6"/>
      <c r="L2" s="6"/>
      <c r="M2" s="6"/>
      <c r="N2" s="6"/>
      <c r="O2" s="6"/>
      <c r="P2" s="6"/>
      <c r="Q2" s="6"/>
    </row>
    <row r="3" spans="1:17" ht="16.5" customHeight="1" x14ac:dyDescent="0.3">
      <c r="A3" s="48" t="s">
        <v>42</v>
      </c>
      <c r="B3" s="48"/>
      <c r="C3" s="48"/>
      <c r="D3" s="49"/>
      <c r="E3" s="58" t="s">
        <v>41</v>
      </c>
      <c r="F3" s="61" t="s">
        <v>0</v>
      </c>
      <c r="G3" s="61" t="s">
        <v>1</v>
      </c>
      <c r="H3" s="49"/>
      <c r="I3" s="58" t="s">
        <v>2</v>
      </c>
      <c r="J3" s="52" t="s">
        <v>3</v>
      </c>
      <c r="K3" s="53"/>
      <c r="L3" s="53"/>
      <c r="M3" s="53"/>
      <c r="N3" s="53"/>
      <c r="O3" s="53"/>
      <c r="P3" s="54"/>
      <c r="Q3" s="45" t="s">
        <v>125</v>
      </c>
    </row>
    <row r="4" spans="1:17" x14ac:dyDescent="0.3">
      <c r="A4" s="50"/>
      <c r="B4" s="50"/>
      <c r="C4" s="50"/>
      <c r="D4" s="51"/>
      <c r="E4" s="59"/>
      <c r="F4" s="62"/>
      <c r="G4" s="62"/>
      <c r="H4" s="51"/>
      <c r="I4" s="59"/>
      <c r="J4" s="41" t="s">
        <v>4</v>
      </c>
      <c r="K4" s="55" t="s">
        <v>5</v>
      </c>
      <c r="L4" s="56"/>
      <c r="M4" s="56"/>
      <c r="N4" s="56"/>
      <c r="O4" s="57" t="s">
        <v>6</v>
      </c>
      <c r="P4" s="57" t="s">
        <v>7</v>
      </c>
      <c r="Q4" s="46"/>
    </row>
    <row r="5" spans="1:17" ht="17.25" thickBot="1" x14ac:dyDescent="0.35">
      <c r="A5" s="10" t="s">
        <v>8</v>
      </c>
      <c r="B5" s="11" t="s">
        <v>9</v>
      </c>
      <c r="C5" s="11" t="s">
        <v>10</v>
      </c>
      <c r="D5" s="10" t="s">
        <v>11</v>
      </c>
      <c r="E5" s="60"/>
      <c r="F5" s="10" t="s">
        <v>12</v>
      </c>
      <c r="G5" s="12" t="s">
        <v>13</v>
      </c>
      <c r="H5" s="12" t="s">
        <v>14</v>
      </c>
      <c r="I5" s="60"/>
      <c r="J5" s="14" t="s">
        <v>15</v>
      </c>
      <c r="K5" s="13" t="s">
        <v>16</v>
      </c>
      <c r="L5" s="13" t="s">
        <v>17</v>
      </c>
      <c r="M5" s="13" t="s">
        <v>18</v>
      </c>
      <c r="N5" s="13" t="s">
        <v>19</v>
      </c>
      <c r="O5" s="47"/>
      <c r="P5" s="47"/>
      <c r="Q5" s="47"/>
    </row>
    <row r="6" spans="1:17" ht="17.25" thickTop="1" x14ac:dyDescent="0.3">
      <c r="A6" s="18" t="s">
        <v>124</v>
      </c>
      <c r="B6" s="19" t="s">
        <v>20</v>
      </c>
      <c r="C6" s="17" t="s">
        <v>21</v>
      </c>
      <c r="D6" s="17" t="s">
        <v>22</v>
      </c>
      <c r="E6" s="17" t="s">
        <v>44</v>
      </c>
      <c r="F6" s="16">
        <v>43479</v>
      </c>
      <c r="G6" s="27">
        <v>43481</v>
      </c>
      <c r="H6" s="32">
        <v>43687</v>
      </c>
      <c r="I6" s="29">
        <v>21582000</v>
      </c>
      <c r="J6" s="30"/>
      <c r="K6" s="30"/>
      <c r="L6" s="30"/>
      <c r="M6" s="31"/>
      <c r="N6" s="31"/>
      <c r="O6" s="30">
        <v>21582000</v>
      </c>
      <c r="P6" s="30">
        <v>21582000</v>
      </c>
      <c r="Q6" s="42" t="s">
        <v>129</v>
      </c>
    </row>
    <row r="7" spans="1:17" x14ac:dyDescent="0.3">
      <c r="A7" s="18" t="s">
        <v>124</v>
      </c>
      <c r="B7" s="17" t="s">
        <v>30</v>
      </c>
      <c r="C7" s="17" t="s">
        <v>21</v>
      </c>
      <c r="D7" s="17" t="s">
        <v>22</v>
      </c>
      <c r="E7" s="17" t="s">
        <v>45</v>
      </c>
      <c r="F7" s="16">
        <v>43479</v>
      </c>
      <c r="G7" s="27">
        <v>43479</v>
      </c>
      <c r="H7" s="28">
        <v>43684</v>
      </c>
      <c r="I7" s="30">
        <v>42680000</v>
      </c>
      <c r="J7" s="30"/>
      <c r="K7" s="30"/>
      <c r="L7" s="30"/>
      <c r="M7" s="30"/>
      <c r="N7" s="30"/>
      <c r="O7" s="30">
        <v>42680000</v>
      </c>
      <c r="P7" s="30">
        <v>42680000</v>
      </c>
      <c r="Q7" s="43" t="s">
        <v>129</v>
      </c>
    </row>
    <row r="8" spans="1:17" x14ac:dyDescent="0.3">
      <c r="A8" s="18" t="s">
        <v>124</v>
      </c>
      <c r="B8" s="17" t="s">
        <v>20</v>
      </c>
      <c r="C8" s="17" t="s">
        <v>21</v>
      </c>
      <c r="D8" s="17" t="s">
        <v>22</v>
      </c>
      <c r="E8" s="17" t="s">
        <v>46</v>
      </c>
      <c r="F8" s="16">
        <v>43481</v>
      </c>
      <c r="G8" s="27">
        <v>43481</v>
      </c>
      <c r="H8" s="28">
        <v>43511</v>
      </c>
      <c r="I8" s="30">
        <v>15000000</v>
      </c>
      <c r="J8" s="30"/>
      <c r="K8" s="30"/>
      <c r="L8" s="30"/>
      <c r="M8" s="30"/>
      <c r="N8" s="30"/>
      <c r="O8" s="30">
        <v>15000000</v>
      </c>
      <c r="P8" s="30">
        <v>15000000</v>
      </c>
      <c r="Q8" s="43" t="s">
        <v>39</v>
      </c>
    </row>
    <row r="9" spans="1:17" s="23" customFormat="1" x14ac:dyDescent="0.3">
      <c r="A9" s="18" t="s">
        <v>124</v>
      </c>
      <c r="B9" s="21" t="s">
        <v>20</v>
      </c>
      <c r="C9" s="17" t="s">
        <v>21</v>
      </c>
      <c r="D9" s="17" t="s">
        <v>22</v>
      </c>
      <c r="E9" s="21" t="s">
        <v>47</v>
      </c>
      <c r="F9" s="22">
        <v>43483</v>
      </c>
      <c r="G9" s="35">
        <v>43486</v>
      </c>
      <c r="H9" s="33">
        <v>43495</v>
      </c>
      <c r="I9" s="36">
        <v>32901620</v>
      </c>
      <c r="J9" s="40"/>
      <c r="K9" s="37"/>
      <c r="L9" s="37"/>
      <c r="M9" s="37"/>
      <c r="N9" s="37"/>
      <c r="O9" s="37">
        <v>32901620</v>
      </c>
      <c r="P9" s="30">
        <v>32901620</v>
      </c>
      <c r="Q9" s="44" t="s">
        <v>40</v>
      </c>
    </row>
    <row r="10" spans="1:17" s="23" customFormat="1" x14ac:dyDescent="0.3">
      <c r="A10" s="18" t="s">
        <v>124</v>
      </c>
      <c r="B10" s="21" t="s">
        <v>20</v>
      </c>
      <c r="C10" s="17" t="s">
        <v>21</v>
      </c>
      <c r="D10" s="17" t="s">
        <v>22</v>
      </c>
      <c r="E10" s="21" t="s">
        <v>48</v>
      </c>
      <c r="F10" s="20">
        <v>43483</v>
      </c>
      <c r="G10" s="35">
        <v>43486</v>
      </c>
      <c r="H10" s="33">
        <v>43518</v>
      </c>
      <c r="I10" s="40">
        <v>16700000</v>
      </c>
      <c r="J10" s="40"/>
      <c r="K10" s="37"/>
      <c r="L10" s="37"/>
      <c r="M10" s="37"/>
      <c r="N10" s="37"/>
      <c r="O10" s="37">
        <v>16700000</v>
      </c>
      <c r="P10" s="30">
        <v>16700000</v>
      </c>
      <c r="Q10" s="44" t="s">
        <v>40</v>
      </c>
    </row>
    <row r="11" spans="1:17" x14ac:dyDescent="0.3">
      <c r="A11" s="18" t="s">
        <v>124</v>
      </c>
      <c r="B11" s="17" t="s">
        <v>20</v>
      </c>
      <c r="C11" s="17" t="s">
        <v>21</v>
      </c>
      <c r="D11" s="17" t="s">
        <v>22</v>
      </c>
      <c r="E11" s="17" t="s">
        <v>49</v>
      </c>
      <c r="F11" s="16">
        <v>43489</v>
      </c>
      <c r="G11" s="27">
        <v>43489</v>
      </c>
      <c r="H11" s="28">
        <v>43524</v>
      </c>
      <c r="I11" s="30">
        <v>14000000</v>
      </c>
      <c r="J11" s="30"/>
      <c r="K11" s="30"/>
      <c r="L11" s="30"/>
      <c r="M11" s="30"/>
      <c r="N11" s="30"/>
      <c r="O11" s="30">
        <v>14000000</v>
      </c>
      <c r="P11" s="30">
        <v>14000000</v>
      </c>
      <c r="Q11" s="43" t="s">
        <v>130</v>
      </c>
    </row>
    <row r="12" spans="1:17" x14ac:dyDescent="0.3">
      <c r="A12" s="18" t="s">
        <v>124</v>
      </c>
      <c r="B12" s="17" t="s">
        <v>20</v>
      </c>
      <c r="C12" s="17" t="s">
        <v>31</v>
      </c>
      <c r="D12" s="17" t="s">
        <v>22</v>
      </c>
      <c r="E12" s="17" t="s">
        <v>50</v>
      </c>
      <c r="F12" s="16">
        <v>43489</v>
      </c>
      <c r="G12" s="27">
        <v>43493</v>
      </c>
      <c r="H12" s="28">
        <v>43525</v>
      </c>
      <c r="I12" s="30">
        <v>22837700</v>
      </c>
      <c r="J12" s="30"/>
      <c r="K12" s="30"/>
      <c r="L12" s="30"/>
      <c r="M12" s="30"/>
      <c r="N12" s="30"/>
      <c r="O12" s="30">
        <v>22837700</v>
      </c>
      <c r="P12" s="30">
        <v>22837700</v>
      </c>
      <c r="Q12" s="43" t="s">
        <v>40</v>
      </c>
    </row>
    <row r="13" spans="1:17" x14ac:dyDescent="0.3">
      <c r="A13" s="18" t="s">
        <v>124</v>
      </c>
      <c r="B13" s="17" t="s">
        <v>20</v>
      </c>
      <c r="C13" s="17" t="s">
        <v>21</v>
      </c>
      <c r="D13" s="17" t="s">
        <v>22</v>
      </c>
      <c r="E13" s="17" t="s">
        <v>51</v>
      </c>
      <c r="F13" s="16">
        <v>43490</v>
      </c>
      <c r="G13" s="27">
        <v>43493</v>
      </c>
      <c r="H13" s="28">
        <v>43615</v>
      </c>
      <c r="I13" s="30">
        <v>48000000</v>
      </c>
      <c r="J13" s="30"/>
      <c r="K13" s="30"/>
      <c r="L13" s="30"/>
      <c r="M13" s="30"/>
      <c r="N13" s="30"/>
      <c r="O13" s="30">
        <v>48000000</v>
      </c>
      <c r="P13" s="30">
        <v>48000000</v>
      </c>
      <c r="Q13" s="43" t="s">
        <v>131</v>
      </c>
    </row>
    <row r="14" spans="1:17" x14ac:dyDescent="0.3">
      <c r="A14" s="18" t="s">
        <v>124</v>
      </c>
      <c r="B14" s="17" t="s">
        <v>20</v>
      </c>
      <c r="C14" s="17" t="s">
        <v>21</v>
      </c>
      <c r="D14" s="17" t="s">
        <v>22</v>
      </c>
      <c r="E14" s="17" t="s">
        <v>52</v>
      </c>
      <c r="F14" s="16">
        <v>43490</v>
      </c>
      <c r="G14" s="27">
        <v>43504</v>
      </c>
      <c r="H14" s="28">
        <v>43644</v>
      </c>
      <c r="I14" s="30">
        <v>44000000</v>
      </c>
      <c r="J14" s="30"/>
      <c r="K14" s="30"/>
      <c r="L14" s="30"/>
      <c r="M14" s="30"/>
      <c r="N14" s="30"/>
      <c r="O14" s="30">
        <v>44000000</v>
      </c>
      <c r="P14" s="30">
        <v>44000000</v>
      </c>
      <c r="Q14" s="43" t="s">
        <v>132</v>
      </c>
    </row>
    <row r="15" spans="1:17" x14ac:dyDescent="0.3">
      <c r="A15" s="18" t="s">
        <v>124</v>
      </c>
      <c r="B15" s="17" t="s">
        <v>20</v>
      </c>
      <c r="C15" s="17" t="s">
        <v>21</v>
      </c>
      <c r="D15" s="17" t="s">
        <v>22</v>
      </c>
      <c r="E15" s="17" t="s">
        <v>53</v>
      </c>
      <c r="F15" s="16">
        <v>43496</v>
      </c>
      <c r="G15" s="27">
        <v>43497</v>
      </c>
      <c r="H15" s="28">
        <v>43861</v>
      </c>
      <c r="I15" s="29">
        <v>19976000</v>
      </c>
      <c r="J15" s="30">
        <v>9988000</v>
      </c>
      <c r="K15" s="30"/>
      <c r="L15" s="30"/>
      <c r="M15" s="30"/>
      <c r="N15" s="30"/>
      <c r="O15" s="30">
        <v>9980000</v>
      </c>
      <c r="P15" s="30">
        <v>19976000</v>
      </c>
      <c r="Q15" s="43" t="s">
        <v>38</v>
      </c>
    </row>
    <row r="16" spans="1:17" x14ac:dyDescent="0.3">
      <c r="A16" s="18" t="s">
        <v>124</v>
      </c>
      <c r="B16" s="17" t="s">
        <v>20</v>
      </c>
      <c r="C16" s="17" t="s">
        <v>21</v>
      </c>
      <c r="D16" s="17" t="s">
        <v>22</v>
      </c>
      <c r="E16" s="17" t="s">
        <v>54</v>
      </c>
      <c r="F16" s="16">
        <v>43503</v>
      </c>
      <c r="G16" s="27">
        <v>43504</v>
      </c>
      <c r="H16" s="28">
        <v>43830</v>
      </c>
      <c r="I16" s="29">
        <v>13310000</v>
      </c>
      <c r="J16" s="30"/>
      <c r="K16" s="30"/>
      <c r="L16" s="30"/>
      <c r="M16" s="30"/>
      <c r="N16" s="30"/>
      <c r="O16" s="30">
        <v>13310000</v>
      </c>
      <c r="P16" s="30">
        <v>13310000</v>
      </c>
      <c r="Q16" s="43" t="s">
        <v>35</v>
      </c>
    </row>
    <row r="17" spans="1:28" x14ac:dyDescent="0.3">
      <c r="A17" s="18" t="s">
        <v>124</v>
      </c>
      <c r="B17" s="17" t="s">
        <v>20</v>
      </c>
      <c r="C17" s="17" t="s">
        <v>21</v>
      </c>
      <c r="D17" s="17" t="s">
        <v>22</v>
      </c>
      <c r="E17" s="17" t="s">
        <v>55</v>
      </c>
      <c r="F17" s="16">
        <v>43507</v>
      </c>
      <c r="G17" s="27">
        <v>43507</v>
      </c>
      <c r="H17" s="28">
        <v>43769</v>
      </c>
      <c r="I17" s="29">
        <v>185000000</v>
      </c>
      <c r="J17" s="30"/>
      <c r="K17" s="30"/>
      <c r="L17" s="30"/>
      <c r="M17" s="30"/>
      <c r="N17" s="30"/>
      <c r="O17" s="30">
        <v>185000000</v>
      </c>
      <c r="P17" s="30">
        <v>185000000</v>
      </c>
      <c r="Q17" s="43" t="s">
        <v>36</v>
      </c>
    </row>
    <row r="18" spans="1:28" x14ac:dyDescent="0.3">
      <c r="A18" s="18" t="s">
        <v>124</v>
      </c>
      <c r="B18" s="17" t="s">
        <v>20</v>
      </c>
      <c r="C18" s="17" t="s">
        <v>21</v>
      </c>
      <c r="D18" s="17" t="s">
        <v>22</v>
      </c>
      <c r="E18" s="17" t="s">
        <v>56</v>
      </c>
      <c r="F18" s="16">
        <v>43507</v>
      </c>
      <c r="G18" s="27">
        <v>43507</v>
      </c>
      <c r="H18" s="28">
        <v>43769</v>
      </c>
      <c r="I18" s="29">
        <v>170000000</v>
      </c>
      <c r="J18" s="30"/>
      <c r="K18" s="30"/>
      <c r="L18" s="30"/>
      <c r="M18" s="30"/>
      <c r="N18" s="30"/>
      <c r="O18" s="30">
        <v>170000000</v>
      </c>
      <c r="P18" s="30">
        <v>170000000</v>
      </c>
      <c r="Q18" s="43" t="s">
        <v>36</v>
      </c>
    </row>
    <row r="19" spans="1:28" x14ac:dyDescent="0.3">
      <c r="A19" s="18" t="s">
        <v>124</v>
      </c>
      <c r="B19" s="17" t="s">
        <v>30</v>
      </c>
      <c r="C19" s="17" t="s">
        <v>26</v>
      </c>
      <c r="D19" s="17" t="s">
        <v>22</v>
      </c>
      <c r="E19" s="17" t="s">
        <v>57</v>
      </c>
      <c r="F19" s="16">
        <v>43509</v>
      </c>
      <c r="G19" s="27">
        <v>43509</v>
      </c>
      <c r="H19" s="32">
        <v>43738</v>
      </c>
      <c r="I19" s="38">
        <v>19360600</v>
      </c>
      <c r="J19" s="30"/>
      <c r="K19" s="34"/>
      <c r="L19" s="34"/>
      <c r="M19" s="34"/>
      <c r="N19" s="34"/>
      <c r="O19" s="30">
        <v>1496860</v>
      </c>
      <c r="P19" s="30">
        <v>19360600</v>
      </c>
      <c r="Q19" s="43" t="s">
        <v>129</v>
      </c>
    </row>
    <row r="20" spans="1:28" x14ac:dyDescent="0.3">
      <c r="A20" s="18" t="s">
        <v>124</v>
      </c>
      <c r="B20" s="17" t="s">
        <v>20</v>
      </c>
      <c r="C20" s="17" t="s">
        <v>21</v>
      </c>
      <c r="D20" s="17" t="s">
        <v>22</v>
      </c>
      <c r="E20" s="17" t="s">
        <v>58</v>
      </c>
      <c r="F20" s="16">
        <v>43510</v>
      </c>
      <c r="G20" s="27">
        <v>43510</v>
      </c>
      <c r="H20" s="28">
        <v>43799</v>
      </c>
      <c r="I20" s="29">
        <v>465000000</v>
      </c>
      <c r="J20" s="30"/>
      <c r="K20" s="30"/>
      <c r="L20" s="30"/>
      <c r="M20" s="30"/>
      <c r="N20" s="30"/>
      <c r="O20" s="30">
        <v>465000000</v>
      </c>
      <c r="P20" s="30">
        <v>465000000</v>
      </c>
      <c r="Q20" s="43" t="s">
        <v>36</v>
      </c>
    </row>
    <row r="21" spans="1:28" x14ac:dyDescent="0.3">
      <c r="A21" s="18" t="s">
        <v>124</v>
      </c>
      <c r="B21" s="17" t="s">
        <v>20</v>
      </c>
      <c r="C21" s="17" t="s">
        <v>21</v>
      </c>
      <c r="D21" s="17" t="s">
        <v>22</v>
      </c>
      <c r="E21" s="17" t="s">
        <v>59</v>
      </c>
      <c r="F21" s="16">
        <v>43535</v>
      </c>
      <c r="G21" s="27">
        <v>43536</v>
      </c>
      <c r="H21" s="28">
        <v>43796</v>
      </c>
      <c r="I21" s="29">
        <v>7200000</v>
      </c>
      <c r="J21" s="30"/>
      <c r="K21" s="30"/>
      <c r="L21" s="30"/>
      <c r="M21" s="30"/>
      <c r="N21" s="30"/>
      <c r="O21" s="30">
        <v>7200000</v>
      </c>
      <c r="P21" s="30">
        <v>7200000</v>
      </c>
      <c r="Q21" s="43" t="s">
        <v>129</v>
      </c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</row>
    <row r="22" spans="1:28" x14ac:dyDescent="0.3">
      <c r="A22" s="18" t="s">
        <v>124</v>
      </c>
      <c r="B22" s="17" t="s">
        <v>20</v>
      </c>
      <c r="C22" s="17" t="s">
        <v>26</v>
      </c>
      <c r="D22" s="17" t="s">
        <v>22</v>
      </c>
      <c r="E22" s="17" t="s">
        <v>60</v>
      </c>
      <c r="F22" s="16">
        <v>43563</v>
      </c>
      <c r="G22" s="27">
        <v>43563</v>
      </c>
      <c r="H22" s="28">
        <v>43784</v>
      </c>
      <c r="I22" s="39">
        <v>46469000</v>
      </c>
      <c r="J22" s="30"/>
      <c r="K22" s="30"/>
      <c r="L22" s="30"/>
      <c r="M22" s="30"/>
      <c r="N22" s="30"/>
      <c r="O22" s="30">
        <v>46469000</v>
      </c>
      <c r="P22" s="30">
        <v>46469000</v>
      </c>
      <c r="Q22" s="43" t="s">
        <v>34</v>
      </c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</row>
    <row r="23" spans="1:28" x14ac:dyDescent="0.3">
      <c r="A23" s="18" t="s">
        <v>124</v>
      </c>
      <c r="B23" s="17" t="s">
        <v>20</v>
      </c>
      <c r="C23" s="17" t="s">
        <v>26</v>
      </c>
      <c r="D23" s="17" t="s">
        <v>22</v>
      </c>
      <c r="E23" s="17" t="s">
        <v>61</v>
      </c>
      <c r="F23" s="16">
        <v>43567</v>
      </c>
      <c r="G23" s="27">
        <v>43570</v>
      </c>
      <c r="H23" s="28">
        <v>43609</v>
      </c>
      <c r="I23" s="39">
        <v>19650000</v>
      </c>
      <c r="J23" s="30"/>
      <c r="K23" s="30"/>
      <c r="L23" s="30"/>
      <c r="M23" s="30"/>
      <c r="N23" s="30"/>
      <c r="O23" s="30">
        <v>7923450</v>
      </c>
      <c r="P23" s="30">
        <v>7923450</v>
      </c>
      <c r="Q23" s="42" t="s">
        <v>34</v>
      </c>
    </row>
    <row r="24" spans="1:28" x14ac:dyDescent="0.3">
      <c r="A24" s="18" t="s">
        <v>124</v>
      </c>
      <c r="B24" s="17" t="s">
        <v>30</v>
      </c>
      <c r="C24" s="17" t="s">
        <v>26</v>
      </c>
      <c r="D24" s="17" t="s">
        <v>22</v>
      </c>
      <c r="E24" s="17" t="s">
        <v>62</v>
      </c>
      <c r="F24" s="16">
        <v>43570</v>
      </c>
      <c r="G24" s="27">
        <v>43570</v>
      </c>
      <c r="H24" s="28" t="s">
        <v>123</v>
      </c>
      <c r="I24" s="39">
        <v>22050000</v>
      </c>
      <c r="J24" s="30"/>
      <c r="K24" s="30"/>
      <c r="L24" s="30"/>
      <c r="M24" s="30"/>
      <c r="N24" s="30"/>
      <c r="O24" s="30">
        <v>22050000</v>
      </c>
      <c r="P24" s="30">
        <v>22050000</v>
      </c>
      <c r="Q24" s="42" t="s">
        <v>129</v>
      </c>
    </row>
    <row r="25" spans="1:28" x14ac:dyDescent="0.3">
      <c r="A25" s="18" t="s">
        <v>124</v>
      </c>
      <c r="B25" s="17" t="s">
        <v>20</v>
      </c>
      <c r="C25" s="17" t="s">
        <v>21</v>
      </c>
      <c r="D25" s="17" t="s">
        <v>22</v>
      </c>
      <c r="E25" s="17" t="s">
        <v>63</v>
      </c>
      <c r="F25" s="16">
        <v>43570</v>
      </c>
      <c r="G25" s="27">
        <v>43571</v>
      </c>
      <c r="H25" s="28">
        <v>43808</v>
      </c>
      <c r="I25" s="39">
        <v>7500000</v>
      </c>
      <c r="J25" s="30"/>
      <c r="K25" s="30"/>
      <c r="L25" s="30"/>
      <c r="M25" s="30"/>
      <c r="N25" s="30"/>
      <c r="O25" s="30">
        <v>7500000</v>
      </c>
      <c r="P25" s="30">
        <v>7500000</v>
      </c>
      <c r="Q25" s="42" t="s">
        <v>37</v>
      </c>
    </row>
    <row r="26" spans="1:28" x14ac:dyDescent="0.3">
      <c r="A26" s="18" t="s">
        <v>124</v>
      </c>
      <c r="B26" s="17" t="s">
        <v>20</v>
      </c>
      <c r="C26" s="17" t="s">
        <v>21</v>
      </c>
      <c r="D26" s="17" t="s">
        <v>22</v>
      </c>
      <c r="E26" s="17" t="s">
        <v>64</v>
      </c>
      <c r="F26" s="16">
        <v>43579</v>
      </c>
      <c r="G26" s="27">
        <v>43579</v>
      </c>
      <c r="H26" s="28">
        <v>43812</v>
      </c>
      <c r="I26" s="39">
        <v>19910000</v>
      </c>
      <c r="J26" s="30">
        <v>15928000</v>
      </c>
      <c r="K26" s="30"/>
      <c r="L26" s="30"/>
      <c r="M26" s="30"/>
      <c r="N26" s="30"/>
      <c r="O26" s="30">
        <v>3982000</v>
      </c>
      <c r="P26" s="30">
        <v>19910000</v>
      </c>
      <c r="Q26" s="42" t="s">
        <v>33</v>
      </c>
    </row>
    <row r="27" spans="1:28" x14ac:dyDescent="0.3">
      <c r="A27" s="18" t="s">
        <v>124</v>
      </c>
      <c r="B27" s="17" t="s">
        <v>20</v>
      </c>
      <c r="C27" s="17" t="s">
        <v>23</v>
      </c>
      <c r="D27" s="17" t="s">
        <v>22</v>
      </c>
      <c r="E27" s="17" t="s">
        <v>65</v>
      </c>
      <c r="F27" s="16">
        <v>43588</v>
      </c>
      <c r="G27" s="27">
        <v>43588</v>
      </c>
      <c r="H27" s="28">
        <v>43658</v>
      </c>
      <c r="I27" s="29">
        <v>182813600</v>
      </c>
      <c r="J27" s="30">
        <v>108460000</v>
      </c>
      <c r="K27" s="30"/>
      <c r="L27" s="30"/>
      <c r="M27" s="30"/>
      <c r="N27" s="30"/>
      <c r="O27" s="30">
        <v>74353600</v>
      </c>
      <c r="P27" s="30">
        <v>182813600</v>
      </c>
      <c r="Q27" s="42" t="s">
        <v>37</v>
      </c>
    </row>
    <row r="28" spans="1:28" x14ac:dyDescent="0.3">
      <c r="A28" s="18" t="s">
        <v>124</v>
      </c>
      <c r="B28" s="17" t="s">
        <v>20</v>
      </c>
      <c r="C28" s="17" t="s">
        <v>23</v>
      </c>
      <c r="D28" s="17" t="s">
        <v>22</v>
      </c>
      <c r="E28" s="17" t="s">
        <v>66</v>
      </c>
      <c r="F28" s="16">
        <v>43588</v>
      </c>
      <c r="G28" s="27">
        <v>43588</v>
      </c>
      <c r="H28" s="28">
        <v>43658</v>
      </c>
      <c r="I28" s="39">
        <v>185088000</v>
      </c>
      <c r="J28" s="30">
        <v>104181000</v>
      </c>
      <c r="K28" s="30"/>
      <c r="L28" s="30"/>
      <c r="M28" s="30"/>
      <c r="N28" s="30"/>
      <c r="O28" s="30">
        <v>80907000</v>
      </c>
      <c r="P28" s="30">
        <v>185088000</v>
      </c>
      <c r="Q28" s="42" t="s">
        <v>37</v>
      </c>
    </row>
    <row r="29" spans="1:28" x14ac:dyDescent="0.3">
      <c r="A29" s="18" t="s">
        <v>124</v>
      </c>
      <c r="B29" s="17" t="s">
        <v>20</v>
      </c>
      <c r="C29" s="17" t="s">
        <v>21</v>
      </c>
      <c r="D29" s="17" t="s">
        <v>22</v>
      </c>
      <c r="E29" s="17" t="s">
        <v>67</v>
      </c>
      <c r="F29" s="16">
        <v>43606</v>
      </c>
      <c r="G29" s="27">
        <v>43606</v>
      </c>
      <c r="H29" s="28">
        <v>43820</v>
      </c>
      <c r="I29" s="39">
        <v>15823500</v>
      </c>
      <c r="J29" s="30"/>
      <c r="K29" s="30"/>
      <c r="L29" s="30"/>
      <c r="M29" s="30"/>
      <c r="N29" s="30"/>
      <c r="O29" s="30">
        <v>5257571</v>
      </c>
      <c r="P29" s="30">
        <v>10269963</v>
      </c>
      <c r="Q29" s="42" t="s">
        <v>33</v>
      </c>
    </row>
    <row r="30" spans="1:28" x14ac:dyDescent="0.3">
      <c r="A30" s="18" t="s">
        <v>124</v>
      </c>
      <c r="B30" s="17" t="s">
        <v>20</v>
      </c>
      <c r="C30" s="17" t="s">
        <v>21</v>
      </c>
      <c r="D30" s="17" t="s">
        <v>22</v>
      </c>
      <c r="E30" s="17" t="s">
        <v>68</v>
      </c>
      <c r="F30" s="16">
        <v>43626</v>
      </c>
      <c r="G30" s="27">
        <v>43637</v>
      </c>
      <c r="H30" s="28">
        <v>43736</v>
      </c>
      <c r="I30" s="39">
        <v>19800000</v>
      </c>
      <c r="J30" s="30"/>
      <c r="K30" s="30"/>
      <c r="L30" s="30"/>
      <c r="M30" s="30"/>
      <c r="N30" s="30"/>
      <c r="O30" s="30">
        <v>18587250</v>
      </c>
      <c r="P30" s="30">
        <v>18587250</v>
      </c>
      <c r="Q30" s="42" t="s">
        <v>35</v>
      </c>
    </row>
    <row r="31" spans="1:28" x14ac:dyDescent="0.3">
      <c r="A31" s="18" t="s">
        <v>124</v>
      </c>
      <c r="B31" s="17" t="s">
        <v>20</v>
      </c>
      <c r="C31" s="17" t="s">
        <v>26</v>
      </c>
      <c r="D31" s="17" t="s">
        <v>22</v>
      </c>
      <c r="E31" s="17" t="s">
        <v>69</v>
      </c>
      <c r="F31" s="16">
        <v>43641</v>
      </c>
      <c r="G31" s="27">
        <v>43647</v>
      </c>
      <c r="H31" s="28">
        <v>43830</v>
      </c>
      <c r="I31" s="39">
        <v>22350000</v>
      </c>
      <c r="J31" s="30"/>
      <c r="K31" s="30"/>
      <c r="L31" s="30"/>
      <c r="M31" s="30"/>
      <c r="N31" s="30"/>
      <c r="O31" s="30">
        <v>22350000</v>
      </c>
      <c r="P31" s="30">
        <v>22350000</v>
      </c>
      <c r="Q31" s="42" t="s">
        <v>35</v>
      </c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</row>
    <row r="32" spans="1:28" x14ac:dyDescent="0.3">
      <c r="A32" s="18" t="s">
        <v>124</v>
      </c>
      <c r="B32" s="17" t="s">
        <v>30</v>
      </c>
      <c r="C32" s="17" t="s">
        <v>26</v>
      </c>
      <c r="D32" s="17" t="s">
        <v>22</v>
      </c>
      <c r="E32" s="17" t="s">
        <v>70</v>
      </c>
      <c r="F32" s="16">
        <v>43643</v>
      </c>
      <c r="G32" s="27">
        <v>43643</v>
      </c>
      <c r="H32" s="28">
        <v>43799</v>
      </c>
      <c r="I32" s="39">
        <v>28144000</v>
      </c>
      <c r="J32" s="30"/>
      <c r="K32" s="30"/>
      <c r="L32" s="30"/>
      <c r="M32" s="30"/>
      <c r="N32" s="30"/>
      <c r="O32" s="30">
        <v>5013880</v>
      </c>
      <c r="P32" s="30">
        <v>15005000</v>
      </c>
      <c r="Q32" s="42" t="s">
        <v>37</v>
      </c>
    </row>
    <row r="33" spans="1:28" x14ac:dyDescent="0.3">
      <c r="A33" s="18" t="s">
        <v>124</v>
      </c>
      <c r="B33" s="17" t="s">
        <v>20</v>
      </c>
      <c r="C33" s="17" t="s">
        <v>21</v>
      </c>
      <c r="D33" s="17" t="s">
        <v>22</v>
      </c>
      <c r="E33" s="17" t="s">
        <v>71</v>
      </c>
      <c r="F33" s="16">
        <v>43644</v>
      </c>
      <c r="G33" s="27">
        <v>43647</v>
      </c>
      <c r="H33" s="28">
        <v>43676</v>
      </c>
      <c r="I33" s="39">
        <v>19500000</v>
      </c>
      <c r="J33" s="30"/>
      <c r="K33" s="30"/>
      <c r="L33" s="30"/>
      <c r="M33" s="30"/>
      <c r="N33" s="30"/>
      <c r="O33" s="30">
        <v>19500000</v>
      </c>
      <c r="P33" s="30">
        <v>19500000</v>
      </c>
      <c r="Q33" s="42" t="s">
        <v>38</v>
      </c>
    </row>
    <row r="34" spans="1:28" x14ac:dyDescent="0.3">
      <c r="A34" s="18" t="s">
        <v>124</v>
      </c>
      <c r="B34" s="17" t="s">
        <v>20</v>
      </c>
      <c r="C34" s="17" t="s">
        <v>21</v>
      </c>
      <c r="D34" s="17" t="s">
        <v>22</v>
      </c>
      <c r="E34" s="17" t="s">
        <v>72</v>
      </c>
      <c r="F34" s="16">
        <v>43654</v>
      </c>
      <c r="G34" s="27">
        <v>43655</v>
      </c>
      <c r="H34" s="28">
        <v>43716</v>
      </c>
      <c r="I34" s="29">
        <v>19800000</v>
      </c>
      <c r="J34" s="30"/>
      <c r="K34" s="30"/>
      <c r="L34" s="30"/>
      <c r="M34" s="30"/>
      <c r="N34" s="30"/>
      <c r="O34" s="30">
        <v>19800000</v>
      </c>
      <c r="P34" s="30">
        <v>19800000</v>
      </c>
      <c r="Q34" s="43" t="s">
        <v>134</v>
      </c>
    </row>
    <row r="35" spans="1:28" x14ac:dyDescent="0.3">
      <c r="A35" s="18" t="s">
        <v>124</v>
      </c>
      <c r="B35" s="17" t="s">
        <v>20</v>
      </c>
      <c r="C35" s="17" t="s">
        <v>31</v>
      </c>
      <c r="D35" s="17" t="s">
        <v>22</v>
      </c>
      <c r="E35" s="17" t="s">
        <v>73</v>
      </c>
      <c r="F35" s="16">
        <v>43070</v>
      </c>
      <c r="G35" s="27">
        <v>43070</v>
      </c>
      <c r="H35" s="28">
        <v>43689</v>
      </c>
      <c r="I35" s="29">
        <v>21308162</v>
      </c>
      <c r="J35" s="30"/>
      <c r="K35" s="30"/>
      <c r="L35" s="30"/>
      <c r="M35" s="30"/>
      <c r="N35" s="30"/>
      <c r="O35" s="30">
        <v>5444110</v>
      </c>
      <c r="P35" s="30">
        <v>5444110</v>
      </c>
      <c r="Q35" s="43" t="s">
        <v>33</v>
      </c>
    </row>
    <row r="36" spans="1:28" x14ac:dyDescent="0.3">
      <c r="A36" s="18" t="s">
        <v>124</v>
      </c>
      <c r="B36" s="17" t="s">
        <v>20</v>
      </c>
      <c r="C36" s="17" t="s">
        <v>31</v>
      </c>
      <c r="D36" s="17" t="s">
        <v>22</v>
      </c>
      <c r="E36" s="17" t="s">
        <v>28</v>
      </c>
      <c r="F36" s="16">
        <v>43292</v>
      </c>
      <c r="G36" s="27">
        <v>43292</v>
      </c>
      <c r="H36" s="28">
        <v>43689</v>
      </c>
      <c r="I36" s="29">
        <v>65874240</v>
      </c>
      <c r="J36" s="30"/>
      <c r="K36" s="30"/>
      <c r="L36" s="30"/>
      <c r="M36" s="30"/>
      <c r="N36" s="30"/>
      <c r="O36" s="30">
        <v>2600600</v>
      </c>
      <c r="P36" s="30">
        <v>2600600</v>
      </c>
      <c r="Q36" s="43" t="s">
        <v>33</v>
      </c>
    </row>
    <row r="37" spans="1:28" x14ac:dyDescent="0.3">
      <c r="A37" s="18" t="s">
        <v>124</v>
      </c>
      <c r="B37" s="17" t="s">
        <v>27</v>
      </c>
      <c r="C37" s="17" t="s">
        <v>21</v>
      </c>
      <c r="D37" s="17" t="s">
        <v>22</v>
      </c>
      <c r="E37" s="17" t="s">
        <v>74</v>
      </c>
      <c r="F37" s="16">
        <v>43656</v>
      </c>
      <c r="G37" s="27">
        <v>43661</v>
      </c>
      <c r="H37" s="28">
        <v>43810</v>
      </c>
      <c r="I37" s="29">
        <v>22000000</v>
      </c>
      <c r="J37" s="30"/>
      <c r="K37" s="30"/>
      <c r="L37" s="30"/>
      <c r="M37" s="30"/>
      <c r="N37" s="30"/>
      <c r="O37" s="30">
        <v>22000000</v>
      </c>
      <c r="P37" s="30">
        <v>22000000</v>
      </c>
      <c r="Q37" s="43" t="s">
        <v>40</v>
      </c>
    </row>
    <row r="38" spans="1:28" x14ac:dyDescent="0.3">
      <c r="A38" s="18" t="s">
        <v>124</v>
      </c>
      <c r="B38" s="17" t="s">
        <v>20</v>
      </c>
      <c r="C38" s="17" t="s">
        <v>26</v>
      </c>
      <c r="D38" s="17" t="s">
        <v>22</v>
      </c>
      <c r="E38" s="17" t="s">
        <v>75</v>
      </c>
      <c r="F38" s="16">
        <v>43661</v>
      </c>
      <c r="G38" s="27">
        <v>43668</v>
      </c>
      <c r="H38" s="28">
        <v>43759</v>
      </c>
      <c r="I38" s="29">
        <v>24802940</v>
      </c>
      <c r="J38" s="30"/>
      <c r="K38" s="30"/>
      <c r="L38" s="30"/>
      <c r="M38" s="30"/>
      <c r="N38" s="30"/>
      <c r="O38" s="30" t="s">
        <v>126</v>
      </c>
      <c r="P38" s="30">
        <v>23952550</v>
      </c>
      <c r="Q38" s="43" t="s">
        <v>32</v>
      </c>
    </row>
    <row r="39" spans="1:28" x14ac:dyDescent="0.3">
      <c r="A39" s="18" t="s">
        <v>124</v>
      </c>
      <c r="B39" s="17" t="s">
        <v>27</v>
      </c>
      <c r="C39" s="17" t="s">
        <v>21</v>
      </c>
      <c r="D39" s="17" t="s">
        <v>22</v>
      </c>
      <c r="E39" s="17" t="s">
        <v>76</v>
      </c>
      <c r="F39" s="16">
        <v>43661</v>
      </c>
      <c r="G39" s="27">
        <v>43669</v>
      </c>
      <c r="H39" s="28">
        <v>43758</v>
      </c>
      <c r="I39" s="29">
        <v>18060000</v>
      </c>
      <c r="J39" s="30">
        <v>12500000</v>
      </c>
      <c r="K39" s="30"/>
      <c r="L39" s="30"/>
      <c r="M39" s="30"/>
      <c r="N39" s="30"/>
      <c r="O39" s="30">
        <f>I39-J39</f>
        <v>5560000</v>
      </c>
      <c r="P39" s="30">
        <v>12500000</v>
      </c>
      <c r="Q39" s="43" t="s">
        <v>33</v>
      </c>
    </row>
    <row r="40" spans="1:28" x14ac:dyDescent="0.3">
      <c r="A40" s="18" t="s">
        <v>124</v>
      </c>
      <c r="B40" s="17" t="s">
        <v>20</v>
      </c>
      <c r="C40" s="17" t="s">
        <v>23</v>
      </c>
      <c r="D40" s="17" t="s">
        <v>22</v>
      </c>
      <c r="E40" s="17" t="s">
        <v>77</v>
      </c>
      <c r="F40" s="16">
        <v>43661</v>
      </c>
      <c r="G40" s="27">
        <v>43661</v>
      </c>
      <c r="H40" s="28">
        <v>43830</v>
      </c>
      <c r="I40" s="29">
        <v>288000000</v>
      </c>
      <c r="J40" s="30">
        <v>201600000</v>
      </c>
      <c r="K40" s="30"/>
      <c r="L40" s="30"/>
      <c r="M40" s="30"/>
      <c r="N40" s="30"/>
      <c r="O40" s="30">
        <f>I40-J40</f>
        <v>86400000</v>
      </c>
      <c r="P40" s="30">
        <v>201600000</v>
      </c>
      <c r="Q40" s="43" t="s">
        <v>38</v>
      </c>
    </row>
    <row r="41" spans="1:28" x14ac:dyDescent="0.3">
      <c r="A41" s="18" t="s">
        <v>124</v>
      </c>
      <c r="B41" s="17" t="s">
        <v>30</v>
      </c>
      <c r="C41" s="17" t="s">
        <v>21</v>
      </c>
      <c r="D41" s="17" t="s">
        <v>22</v>
      </c>
      <c r="E41" s="17" t="s">
        <v>78</v>
      </c>
      <c r="F41" s="16">
        <v>43668</v>
      </c>
      <c r="G41" s="27">
        <v>43668</v>
      </c>
      <c r="H41" s="28">
        <v>43819</v>
      </c>
      <c r="I41" s="29">
        <v>16992000</v>
      </c>
      <c r="J41" s="30"/>
      <c r="K41" s="30"/>
      <c r="L41" s="30"/>
      <c r="M41" s="30"/>
      <c r="N41" s="30"/>
      <c r="O41" s="30" t="s">
        <v>127</v>
      </c>
      <c r="P41" s="30">
        <v>9972180</v>
      </c>
      <c r="Q41" s="42" t="s">
        <v>37</v>
      </c>
    </row>
    <row r="42" spans="1:28" x14ac:dyDescent="0.3">
      <c r="A42" s="18" t="s">
        <v>124</v>
      </c>
      <c r="B42" s="17" t="s">
        <v>30</v>
      </c>
      <c r="C42" s="17" t="s">
        <v>21</v>
      </c>
      <c r="D42" s="17" t="s">
        <v>22</v>
      </c>
      <c r="E42" s="17" t="s">
        <v>79</v>
      </c>
      <c r="F42" s="16">
        <v>43668</v>
      </c>
      <c r="G42" s="27">
        <v>43668</v>
      </c>
      <c r="H42" s="28">
        <v>43819</v>
      </c>
      <c r="I42" s="29">
        <v>31757000</v>
      </c>
      <c r="J42" s="30"/>
      <c r="K42" s="30"/>
      <c r="L42" s="30"/>
      <c r="M42" s="30"/>
      <c r="N42" s="30"/>
      <c r="O42" s="30">
        <v>31757000</v>
      </c>
      <c r="P42" s="30">
        <v>31757000</v>
      </c>
      <c r="Q42" s="42" t="s">
        <v>33</v>
      </c>
    </row>
    <row r="43" spans="1:28" s="15" customFormat="1" x14ac:dyDescent="0.3">
      <c r="A43" s="18" t="s">
        <v>124</v>
      </c>
      <c r="B43" s="17" t="s">
        <v>20</v>
      </c>
      <c r="C43" s="17" t="s">
        <v>26</v>
      </c>
      <c r="D43" s="17" t="s">
        <v>22</v>
      </c>
      <c r="E43" s="17" t="s">
        <v>25</v>
      </c>
      <c r="F43" s="16">
        <v>43672</v>
      </c>
      <c r="G43" s="27">
        <v>43678</v>
      </c>
      <c r="H43" s="28">
        <v>43799</v>
      </c>
      <c r="I43" s="29">
        <v>13236500</v>
      </c>
      <c r="J43" s="30">
        <v>9000000</v>
      </c>
      <c r="K43" s="30"/>
      <c r="L43" s="30"/>
      <c r="M43" s="30"/>
      <c r="N43" s="30"/>
      <c r="O43" s="30" t="s">
        <v>128</v>
      </c>
      <c r="P43" s="30">
        <v>13236500</v>
      </c>
      <c r="Q43" s="42" t="s">
        <v>32</v>
      </c>
    </row>
    <row r="44" spans="1:28" x14ac:dyDescent="0.3">
      <c r="A44" s="18" t="s">
        <v>124</v>
      </c>
      <c r="B44" s="17" t="s">
        <v>20</v>
      </c>
      <c r="C44" s="17" t="s">
        <v>21</v>
      </c>
      <c r="D44" s="17" t="s">
        <v>22</v>
      </c>
      <c r="E44" s="17" t="s">
        <v>80</v>
      </c>
      <c r="F44" s="16">
        <v>43678</v>
      </c>
      <c r="G44" s="27">
        <v>43679</v>
      </c>
      <c r="H44" s="28">
        <v>43784</v>
      </c>
      <c r="I44" s="29">
        <v>19000000</v>
      </c>
      <c r="J44" s="30"/>
      <c r="K44" s="30"/>
      <c r="L44" s="30"/>
      <c r="M44" s="30"/>
      <c r="N44" s="30"/>
      <c r="O44" s="30">
        <v>19000000</v>
      </c>
      <c r="P44" s="30">
        <v>19000000</v>
      </c>
      <c r="Q44" s="42" t="s">
        <v>29</v>
      </c>
    </row>
    <row r="45" spans="1:28" x14ac:dyDescent="0.3">
      <c r="A45" s="18" t="s">
        <v>124</v>
      </c>
      <c r="B45" s="17" t="s">
        <v>20</v>
      </c>
      <c r="C45" s="17" t="s">
        <v>26</v>
      </c>
      <c r="D45" s="17" t="s">
        <v>22</v>
      </c>
      <c r="E45" s="17" t="s">
        <v>81</v>
      </c>
      <c r="F45" s="16">
        <v>43682</v>
      </c>
      <c r="G45" s="27">
        <v>43682</v>
      </c>
      <c r="H45" s="28">
        <v>43714</v>
      </c>
      <c r="I45" s="29">
        <v>20700000</v>
      </c>
      <c r="J45" s="30"/>
      <c r="K45" s="30"/>
      <c r="L45" s="30"/>
      <c r="M45" s="30"/>
      <c r="N45" s="30"/>
      <c r="O45" s="30">
        <v>9854000</v>
      </c>
      <c r="P45" s="30">
        <v>9854000</v>
      </c>
      <c r="Q45" s="42" t="s">
        <v>34</v>
      </c>
    </row>
    <row r="46" spans="1:28" x14ac:dyDescent="0.3">
      <c r="A46" s="18" t="s">
        <v>124</v>
      </c>
      <c r="B46" s="17" t="s">
        <v>20</v>
      </c>
      <c r="C46" s="17" t="s">
        <v>26</v>
      </c>
      <c r="D46" s="17" t="s">
        <v>22</v>
      </c>
      <c r="E46" s="17" t="s">
        <v>82</v>
      </c>
      <c r="F46" s="16">
        <v>43683</v>
      </c>
      <c r="G46" s="27">
        <v>43691</v>
      </c>
      <c r="H46" s="28">
        <v>43812</v>
      </c>
      <c r="I46" s="29">
        <v>15000000</v>
      </c>
      <c r="J46" s="30"/>
      <c r="K46" s="30"/>
      <c r="L46" s="30"/>
      <c r="M46" s="30"/>
      <c r="N46" s="30"/>
      <c r="O46" s="30">
        <v>15000000</v>
      </c>
      <c r="P46" s="30">
        <v>15000000</v>
      </c>
      <c r="Q46" s="42" t="s">
        <v>32</v>
      </c>
    </row>
    <row r="47" spans="1:28" x14ac:dyDescent="0.3">
      <c r="A47" s="18" t="s">
        <v>124</v>
      </c>
      <c r="B47" s="17" t="s">
        <v>20</v>
      </c>
      <c r="C47" s="17" t="s">
        <v>24</v>
      </c>
      <c r="D47" s="17" t="s">
        <v>22</v>
      </c>
      <c r="E47" s="16" t="s">
        <v>83</v>
      </c>
      <c r="F47" s="16">
        <v>43685</v>
      </c>
      <c r="G47" s="27">
        <v>43690</v>
      </c>
      <c r="H47" s="28">
        <v>44055</v>
      </c>
      <c r="I47" s="29">
        <v>48387000</v>
      </c>
      <c r="J47" s="30"/>
      <c r="K47" s="30"/>
      <c r="L47" s="30"/>
      <c r="M47" s="30"/>
      <c r="N47" s="30"/>
      <c r="O47" s="30">
        <v>48387000</v>
      </c>
      <c r="P47" s="30">
        <v>48387000</v>
      </c>
      <c r="Q47" s="42" t="s">
        <v>33</v>
      </c>
    </row>
    <row r="48" spans="1:28" x14ac:dyDescent="0.3">
      <c r="A48" s="18" t="s">
        <v>124</v>
      </c>
      <c r="B48" s="17" t="s">
        <v>30</v>
      </c>
      <c r="C48" s="17" t="s">
        <v>21</v>
      </c>
      <c r="D48" s="17" t="s">
        <v>22</v>
      </c>
      <c r="E48" s="16" t="s">
        <v>84</v>
      </c>
      <c r="F48" s="16">
        <v>43686</v>
      </c>
      <c r="G48" s="27">
        <v>43686</v>
      </c>
      <c r="H48" s="28">
        <v>43708</v>
      </c>
      <c r="I48" s="29">
        <v>20460000</v>
      </c>
      <c r="J48" s="30"/>
      <c r="K48" s="30"/>
      <c r="L48" s="30"/>
      <c r="M48" s="30"/>
      <c r="N48" s="30"/>
      <c r="O48" s="30">
        <v>20460000</v>
      </c>
      <c r="P48" s="30">
        <v>20460000</v>
      </c>
      <c r="Q48" s="42" t="s">
        <v>32</v>
      </c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</row>
    <row r="49" spans="1:28" x14ac:dyDescent="0.3">
      <c r="A49" s="18" t="s">
        <v>124</v>
      </c>
      <c r="B49" s="17" t="s">
        <v>20</v>
      </c>
      <c r="C49" s="17" t="s">
        <v>24</v>
      </c>
      <c r="D49" s="17" t="s">
        <v>22</v>
      </c>
      <c r="E49" s="16" t="s">
        <v>85</v>
      </c>
      <c r="F49" s="16">
        <v>43693</v>
      </c>
      <c r="G49" s="27">
        <v>43698</v>
      </c>
      <c r="H49" s="28">
        <v>44063</v>
      </c>
      <c r="I49" s="29">
        <v>53377000</v>
      </c>
      <c r="J49" s="30"/>
      <c r="K49" s="30"/>
      <c r="L49" s="30"/>
      <c r="M49" s="30"/>
      <c r="N49" s="30"/>
      <c r="O49" s="30">
        <v>53377000</v>
      </c>
      <c r="P49" s="30">
        <v>53377000</v>
      </c>
      <c r="Q49" s="42" t="s">
        <v>33</v>
      </c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</row>
    <row r="50" spans="1:28" x14ac:dyDescent="0.3">
      <c r="A50" s="18" t="s">
        <v>124</v>
      </c>
      <c r="B50" s="17" t="s">
        <v>20</v>
      </c>
      <c r="C50" s="17" t="s">
        <v>23</v>
      </c>
      <c r="D50" s="17" t="s">
        <v>22</v>
      </c>
      <c r="E50" s="17" t="s">
        <v>86</v>
      </c>
      <c r="F50" s="16">
        <v>43700</v>
      </c>
      <c r="G50" s="27">
        <v>43707</v>
      </c>
      <c r="H50" s="28">
        <v>43798</v>
      </c>
      <c r="I50" s="29">
        <v>27000000</v>
      </c>
      <c r="J50" s="30">
        <v>13500000</v>
      </c>
      <c r="K50" s="30"/>
      <c r="L50" s="30"/>
      <c r="M50" s="30"/>
      <c r="N50" s="30"/>
      <c r="O50" s="30">
        <v>13500000</v>
      </c>
      <c r="P50" s="30">
        <v>27000000</v>
      </c>
      <c r="Q50" s="42" t="s">
        <v>33</v>
      </c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</row>
    <row r="51" spans="1:28" x14ac:dyDescent="0.3">
      <c r="A51" s="18" t="s">
        <v>124</v>
      </c>
      <c r="B51" s="17" t="s">
        <v>20</v>
      </c>
      <c r="C51" s="17" t="s">
        <v>23</v>
      </c>
      <c r="D51" s="17" t="s">
        <v>22</v>
      </c>
      <c r="E51" s="17" t="s">
        <v>87</v>
      </c>
      <c r="F51" s="16">
        <v>43700</v>
      </c>
      <c r="G51" s="27">
        <v>43707</v>
      </c>
      <c r="H51" s="28">
        <v>43798</v>
      </c>
      <c r="I51" s="29">
        <v>23000000</v>
      </c>
      <c r="J51" s="30"/>
      <c r="K51" s="30"/>
      <c r="L51" s="30"/>
      <c r="M51" s="30"/>
      <c r="N51" s="30"/>
      <c r="O51" s="30">
        <v>23000000</v>
      </c>
      <c r="P51" s="30">
        <v>23000000</v>
      </c>
      <c r="Q51" s="42" t="s">
        <v>33</v>
      </c>
    </row>
    <row r="52" spans="1:28" x14ac:dyDescent="0.3">
      <c r="A52" s="18" t="s">
        <v>124</v>
      </c>
      <c r="B52" s="18" t="s">
        <v>30</v>
      </c>
      <c r="C52" s="18" t="s">
        <v>21</v>
      </c>
      <c r="D52" s="17" t="s">
        <v>22</v>
      </c>
      <c r="E52" s="17" t="s">
        <v>88</v>
      </c>
      <c r="F52" s="16">
        <v>43703</v>
      </c>
      <c r="G52" s="27">
        <v>43703</v>
      </c>
      <c r="H52" s="28">
        <v>43812</v>
      </c>
      <c r="I52" s="29">
        <v>15390000</v>
      </c>
      <c r="J52" s="30"/>
      <c r="K52" s="30"/>
      <c r="L52" s="30"/>
      <c r="M52" s="30"/>
      <c r="N52" s="30"/>
      <c r="O52" s="30">
        <v>15390000</v>
      </c>
      <c r="P52" s="30">
        <v>15390000</v>
      </c>
      <c r="Q52" s="42" t="s">
        <v>33</v>
      </c>
    </row>
    <row r="53" spans="1:28" x14ac:dyDescent="0.3">
      <c r="A53" s="18" t="s">
        <v>124</v>
      </c>
      <c r="B53" s="18" t="s">
        <v>20</v>
      </c>
      <c r="C53" s="18" t="s">
        <v>26</v>
      </c>
      <c r="D53" s="17" t="s">
        <v>22</v>
      </c>
      <c r="E53" s="17" t="s">
        <v>89</v>
      </c>
      <c r="F53" s="16">
        <v>43705</v>
      </c>
      <c r="G53" s="27">
        <v>43712</v>
      </c>
      <c r="H53" s="28">
        <v>43802</v>
      </c>
      <c r="I53" s="29">
        <v>16825490</v>
      </c>
      <c r="J53" s="30"/>
      <c r="K53" s="30"/>
      <c r="L53" s="30"/>
      <c r="M53" s="30"/>
      <c r="N53" s="30"/>
      <c r="O53" s="30">
        <v>16825490</v>
      </c>
      <c r="P53" s="30">
        <v>16825490</v>
      </c>
      <c r="Q53" s="42" t="s">
        <v>134</v>
      </c>
    </row>
    <row r="54" spans="1:28" x14ac:dyDescent="0.3">
      <c r="A54" s="18" t="s">
        <v>124</v>
      </c>
      <c r="B54" s="18" t="s">
        <v>20</v>
      </c>
      <c r="C54" s="18" t="s">
        <v>23</v>
      </c>
      <c r="D54" s="17" t="s">
        <v>22</v>
      </c>
      <c r="E54" s="17" t="s">
        <v>90</v>
      </c>
      <c r="F54" s="16">
        <v>43718</v>
      </c>
      <c r="G54" s="27">
        <v>43719</v>
      </c>
      <c r="H54" s="28">
        <v>43818</v>
      </c>
      <c r="I54" s="29">
        <v>46200000</v>
      </c>
      <c r="J54" s="30">
        <v>27500000</v>
      </c>
      <c r="K54" s="30"/>
      <c r="L54" s="30"/>
      <c r="M54" s="30"/>
      <c r="N54" s="30"/>
      <c r="O54" s="30">
        <v>18700000</v>
      </c>
      <c r="P54" s="30">
        <v>46200000</v>
      </c>
      <c r="Q54" s="42" t="s">
        <v>35</v>
      </c>
    </row>
    <row r="55" spans="1:28" x14ac:dyDescent="0.3">
      <c r="A55" s="18" t="s">
        <v>124</v>
      </c>
      <c r="B55" s="18" t="s">
        <v>20</v>
      </c>
      <c r="C55" s="18" t="s">
        <v>31</v>
      </c>
      <c r="D55" s="17" t="s">
        <v>22</v>
      </c>
      <c r="E55" s="17" t="s">
        <v>91</v>
      </c>
      <c r="F55" s="16">
        <v>43728</v>
      </c>
      <c r="G55" s="27">
        <v>43798</v>
      </c>
      <c r="H55" s="28">
        <v>43812</v>
      </c>
      <c r="I55" s="29">
        <v>72836000</v>
      </c>
      <c r="J55" s="30"/>
      <c r="K55" s="30"/>
      <c r="L55" s="30"/>
      <c r="M55" s="30"/>
      <c r="N55" s="30"/>
      <c r="O55" s="30">
        <v>72836000</v>
      </c>
      <c r="P55" s="30">
        <v>72836000</v>
      </c>
      <c r="Q55" s="42" t="s">
        <v>33</v>
      </c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</row>
    <row r="56" spans="1:28" x14ac:dyDescent="0.3">
      <c r="A56" s="18" t="s">
        <v>124</v>
      </c>
      <c r="B56" s="18" t="s">
        <v>20</v>
      </c>
      <c r="C56" s="18" t="s">
        <v>21</v>
      </c>
      <c r="D56" s="17" t="s">
        <v>22</v>
      </c>
      <c r="E56" s="17" t="s">
        <v>92</v>
      </c>
      <c r="F56" s="16">
        <v>43731</v>
      </c>
      <c r="G56" s="27">
        <v>43731</v>
      </c>
      <c r="H56" s="28">
        <v>43820</v>
      </c>
      <c r="I56" s="29">
        <v>94413660</v>
      </c>
      <c r="J56" s="30">
        <v>46116740</v>
      </c>
      <c r="K56" s="30"/>
      <c r="L56" s="30"/>
      <c r="M56" s="30"/>
      <c r="N56" s="30"/>
      <c r="O56" s="30">
        <v>48296920</v>
      </c>
      <c r="P56" s="30">
        <v>94413660</v>
      </c>
      <c r="Q56" s="42" t="s">
        <v>32</v>
      </c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</row>
    <row r="57" spans="1:28" x14ac:dyDescent="0.3">
      <c r="A57" s="18" t="s">
        <v>124</v>
      </c>
      <c r="B57" s="18" t="s">
        <v>20</v>
      </c>
      <c r="C57" s="18" t="s">
        <v>21</v>
      </c>
      <c r="D57" s="17" t="s">
        <v>22</v>
      </c>
      <c r="E57" s="17" t="s">
        <v>93</v>
      </c>
      <c r="F57" s="16">
        <v>43732</v>
      </c>
      <c r="G57" s="27">
        <v>43733</v>
      </c>
      <c r="H57" s="28">
        <v>43822</v>
      </c>
      <c r="I57" s="29">
        <v>19000000</v>
      </c>
      <c r="J57" s="30"/>
      <c r="K57" s="30"/>
      <c r="L57" s="30"/>
      <c r="M57" s="30"/>
      <c r="N57" s="30"/>
      <c r="O57" s="30">
        <v>19000000</v>
      </c>
      <c r="P57" s="30">
        <v>19000000</v>
      </c>
      <c r="Q57" s="42" t="s">
        <v>33</v>
      </c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</row>
    <row r="58" spans="1:28" x14ac:dyDescent="0.3">
      <c r="A58" s="18" t="s">
        <v>124</v>
      </c>
      <c r="B58" s="18" t="s">
        <v>20</v>
      </c>
      <c r="C58" s="18" t="s">
        <v>23</v>
      </c>
      <c r="D58" s="17" t="s">
        <v>22</v>
      </c>
      <c r="E58" s="17" t="s">
        <v>94</v>
      </c>
      <c r="F58" s="16">
        <v>43738</v>
      </c>
      <c r="G58" s="27">
        <v>43740</v>
      </c>
      <c r="H58" s="28">
        <v>43812</v>
      </c>
      <c r="I58" s="29">
        <v>193000000</v>
      </c>
      <c r="J58" s="30">
        <v>154400000</v>
      </c>
      <c r="K58" s="30"/>
      <c r="L58" s="30"/>
      <c r="M58" s="30"/>
      <c r="N58" s="30"/>
      <c r="O58" s="30">
        <v>38600000</v>
      </c>
      <c r="P58" s="30">
        <v>193000000</v>
      </c>
      <c r="Q58" s="42" t="s">
        <v>36</v>
      </c>
    </row>
    <row r="59" spans="1:28" x14ac:dyDescent="0.3">
      <c r="A59" s="18" t="s">
        <v>124</v>
      </c>
      <c r="B59" s="18" t="s">
        <v>20</v>
      </c>
      <c r="C59" s="18" t="s">
        <v>23</v>
      </c>
      <c r="D59" s="17" t="s">
        <v>22</v>
      </c>
      <c r="E59" s="17" t="s">
        <v>95</v>
      </c>
      <c r="F59" s="16">
        <v>43740</v>
      </c>
      <c r="G59" s="27">
        <v>43740</v>
      </c>
      <c r="H59" s="28">
        <v>43830</v>
      </c>
      <c r="I59" s="29">
        <v>30646000</v>
      </c>
      <c r="J59" s="30">
        <v>15323000</v>
      </c>
      <c r="K59" s="30"/>
      <c r="L59" s="30"/>
      <c r="M59" s="30"/>
      <c r="N59" s="30"/>
      <c r="O59" s="30">
        <v>15323000</v>
      </c>
      <c r="P59" s="30">
        <v>30646000</v>
      </c>
      <c r="Q59" s="42" t="s">
        <v>38</v>
      </c>
    </row>
    <row r="60" spans="1:28" x14ac:dyDescent="0.3">
      <c r="A60" s="18" t="s">
        <v>124</v>
      </c>
      <c r="B60" s="18" t="s">
        <v>20</v>
      </c>
      <c r="C60" s="18" t="s">
        <v>21</v>
      </c>
      <c r="D60" s="17" t="s">
        <v>22</v>
      </c>
      <c r="E60" s="17" t="s">
        <v>96</v>
      </c>
      <c r="F60" s="16">
        <v>43742</v>
      </c>
      <c r="G60" s="27">
        <v>43749</v>
      </c>
      <c r="H60" s="28">
        <v>43809</v>
      </c>
      <c r="I60" s="29">
        <v>9500000</v>
      </c>
      <c r="J60" s="30"/>
      <c r="K60" s="30"/>
      <c r="L60" s="30"/>
      <c r="M60" s="30"/>
      <c r="N60" s="30"/>
      <c r="O60" s="30">
        <v>9500000</v>
      </c>
      <c r="P60" s="30">
        <v>9500000</v>
      </c>
      <c r="Q60" s="42" t="s">
        <v>135</v>
      </c>
    </row>
    <row r="61" spans="1:28" x14ac:dyDescent="0.3">
      <c r="A61" s="18" t="s">
        <v>124</v>
      </c>
      <c r="B61" s="18" t="s">
        <v>30</v>
      </c>
      <c r="C61" s="18" t="s">
        <v>21</v>
      </c>
      <c r="D61" s="17" t="s">
        <v>22</v>
      </c>
      <c r="E61" s="17" t="s">
        <v>97</v>
      </c>
      <c r="F61" s="16">
        <v>43756</v>
      </c>
      <c r="G61" s="27">
        <v>43756</v>
      </c>
      <c r="H61" s="28">
        <v>43786</v>
      </c>
      <c r="I61" s="29">
        <v>13375450</v>
      </c>
      <c r="J61" s="30"/>
      <c r="K61" s="30"/>
      <c r="L61" s="30"/>
      <c r="M61" s="30"/>
      <c r="N61" s="30"/>
      <c r="O61" s="30">
        <v>13375450</v>
      </c>
      <c r="P61" s="30">
        <v>13375450</v>
      </c>
      <c r="Q61" s="42" t="s">
        <v>36</v>
      </c>
    </row>
    <row r="62" spans="1:28" x14ac:dyDescent="0.3">
      <c r="A62" s="18" t="s">
        <v>124</v>
      </c>
      <c r="B62" s="18" t="s">
        <v>30</v>
      </c>
      <c r="C62" s="18" t="s">
        <v>21</v>
      </c>
      <c r="D62" s="17" t="s">
        <v>22</v>
      </c>
      <c r="E62" s="17" t="s">
        <v>98</v>
      </c>
      <c r="F62" s="16">
        <v>43756</v>
      </c>
      <c r="G62" s="27">
        <v>43756</v>
      </c>
      <c r="H62" s="28">
        <v>43786</v>
      </c>
      <c r="I62" s="29">
        <v>11190000</v>
      </c>
      <c r="J62" s="30"/>
      <c r="K62" s="30"/>
      <c r="L62" s="30"/>
      <c r="M62" s="30"/>
      <c r="N62" s="30"/>
      <c r="O62" s="30">
        <v>11190000</v>
      </c>
      <c r="P62" s="30">
        <v>11190000</v>
      </c>
      <c r="Q62" s="42" t="s">
        <v>36</v>
      </c>
    </row>
    <row r="63" spans="1:28" x14ac:dyDescent="0.3">
      <c r="A63" s="18" t="s">
        <v>124</v>
      </c>
      <c r="B63" s="18" t="s">
        <v>20</v>
      </c>
      <c r="C63" s="18" t="s">
        <v>21</v>
      </c>
      <c r="D63" s="17" t="s">
        <v>22</v>
      </c>
      <c r="E63" s="17" t="s">
        <v>99</v>
      </c>
      <c r="F63" s="16">
        <v>43761</v>
      </c>
      <c r="G63" s="27">
        <v>43770</v>
      </c>
      <c r="H63" s="28">
        <v>43799</v>
      </c>
      <c r="I63" s="29">
        <v>18020000</v>
      </c>
      <c r="J63" s="30"/>
      <c r="K63" s="30"/>
      <c r="L63" s="30"/>
      <c r="M63" s="30"/>
      <c r="N63" s="30"/>
      <c r="O63" s="30">
        <v>18020000</v>
      </c>
      <c r="P63" s="30">
        <v>18020000</v>
      </c>
      <c r="Q63" s="42" t="s">
        <v>135</v>
      </c>
    </row>
    <row r="64" spans="1:28" x14ac:dyDescent="0.3">
      <c r="A64" s="18" t="s">
        <v>124</v>
      </c>
      <c r="B64" s="18" t="s">
        <v>27</v>
      </c>
      <c r="C64" s="18" t="s">
        <v>26</v>
      </c>
      <c r="D64" s="17" t="s">
        <v>22</v>
      </c>
      <c r="E64" s="17" t="s">
        <v>100</v>
      </c>
      <c r="F64" s="16">
        <v>43762</v>
      </c>
      <c r="G64" s="27">
        <v>43770</v>
      </c>
      <c r="H64" s="28">
        <v>43804</v>
      </c>
      <c r="I64" s="29">
        <v>30944000</v>
      </c>
      <c r="J64" s="30"/>
      <c r="K64" s="30"/>
      <c r="L64" s="30"/>
      <c r="M64" s="30"/>
      <c r="N64" s="30"/>
      <c r="O64" s="30">
        <v>30944000</v>
      </c>
      <c r="P64" s="30">
        <v>30944000</v>
      </c>
      <c r="Q64" s="42" t="s">
        <v>36</v>
      </c>
    </row>
    <row r="65" spans="1:17" x14ac:dyDescent="0.3">
      <c r="A65" s="18" t="s">
        <v>124</v>
      </c>
      <c r="B65" s="18" t="s">
        <v>30</v>
      </c>
      <c r="C65" s="18" t="s">
        <v>21</v>
      </c>
      <c r="D65" s="17" t="s">
        <v>22</v>
      </c>
      <c r="E65" s="17" t="s">
        <v>101</v>
      </c>
      <c r="F65" s="16">
        <v>43763</v>
      </c>
      <c r="G65" s="27">
        <v>43767</v>
      </c>
      <c r="H65" s="28">
        <v>43812</v>
      </c>
      <c r="I65" s="29">
        <v>11678700</v>
      </c>
      <c r="J65" s="30"/>
      <c r="K65" s="30"/>
      <c r="L65" s="30"/>
      <c r="M65" s="30"/>
      <c r="N65" s="30"/>
      <c r="O65" s="30">
        <v>11678700</v>
      </c>
      <c r="P65" s="30">
        <v>11678700</v>
      </c>
      <c r="Q65" s="42" t="s">
        <v>132</v>
      </c>
    </row>
    <row r="66" spans="1:17" x14ac:dyDescent="0.3">
      <c r="A66" s="18" t="s">
        <v>124</v>
      </c>
      <c r="B66" s="18" t="s">
        <v>30</v>
      </c>
      <c r="C66" s="18" t="s">
        <v>21</v>
      </c>
      <c r="D66" s="17" t="s">
        <v>22</v>
      </c>
      <c r="E66" s="17" t="s">
        <v>102</v>
      </c>
      <c r="F66" s="16">
        <v>43762</v>
      </c>
      <c r="G66" s="27">
        <v>43762</v>
      </c>
      <c r="H66" s="28">
        <v>43819</v>
      </c>
      <c r="I66" s="29">
        <v>108658000</v>
      </c>
      <c r="J66" s="30"/>
      <c r="K66" s="30"/>
      <c r="L66" s="30"/>
      <c r="M66" s="30"/>
      <c r="N66" s="30"/>
      <c r="O66" s="30">
        <v>108658000</v>
      </c>
      <c r="P66" s="30">
        <v>108658000</v>
      </c>
      <c r="Q66" s="42" t="s">
        <v>133</v>
      </c>
    </row>
    <row r="67" spans="1:17" x14ac:dyDescent="0.3">
      <c r="A67" s="18" t="s">
        <v>124</v>
      </c>
      <c r="B67" s="18" t="s">
        <v>20</v>
      </c>
      <c r="C67" s="18" t="s">
        <v>21</v>
      </c>
      <c r="D67" s="17" t="s">
        <v>22</v>
      </c>
      <c r="E67" s="17" t="s">
        <v>103</v>
      </c>
      <c r="F67" s="16">
        <v>43763</v>
      </c>
      <c r="G67" s="27">
        <v>43767</v>
      </c>
      <c r="H67" s="28">
        <v>43826</v>
      </c>
      <c r="I67" s="29">
        <v>11100000</v>
      </c>
      <c r="J67" s="30"/>
      <c r="K67" s="30"/>
      <c r="L67" s="30"/>
      <c r="M67" s="30"/>
      <c r="N67" s="30"/>
      <c r="O67" s="30">
        <v>11100000</v>
      </c>
      <c r="P67" s="30">
        <v>11100000</v>
      </c>
      <c r="Q67" s="42" t="s">
        <v>134</v>
      </c>
    </row>
    <row r="68" spans="1:17" x14ac:dyDescent="0.3">
      <c r="A68" s="18" t="s">
        <v>124</v>
      </c>
      <c r="B68" s="18" t="s">
        <v>30</v>
      </c>
      <c r="C68" s="18" t="s">
        <v>21</v>
      </c>
      <c r="D68" s="17" t="s">
        <v>22</v>
      </c>
      <c r="E68" s="17" t="s">
        <v>104</v>
      </c>
      <c r="F68" s="16">
        <v>43763</v>
      </c>
      <c r="G68" s="27">
        <v>43763</v>
      </c>
      <c r="H68" s="28">
        <v>43805</v>
      </c>
      <c r="I68" s="29">
        <v>43131000</v>
      </c>
      <c r="J68" s="30"/>
      <c r="K68" s="30"/>
      <c r="L68" s="30"/>
      <c r="M68" s="30"/>
      <c r="N68" s="30"/>
      <c r="O68" s="30">
        <v>43130000</v>
      </c>
      <c r="P68" s="30">
        <v>43130000</v>
      </c>
      <c r="Q68" s="42" t="s">
        <v>33</v>
      </c>
    </row>
    <row r="69" spans="1:17" x14ac:dyDescent="0.3">
      <c r="A69" s="18" t="s">
        <v>124</v>
      </c>
      <c r="B69" s="18" t="s">
        <v>20</v>
      </c>
      <c r="C69" s="18" t="s">
        <v>26</v>
      </c>
      <c r="D69" s="17" t="s">
        <v>22</v>
      </c>
      <c r="E69" s="17" t="s">
        <v>105</v>
      </c>
      <c r="F69" s="16">
        <v>43763</v>
      </c>
      <c r="G69" s="27">
        <v>43773</v>
      </c>
      <c r="H69" s="28">
        <v>43819</v>
      </c>
      <c r="I69" s="29">
        <v>44044000</v>
      </c>
      <c r="J69" s="30"/>
      <c r="K69" s="30"/>
      <c r="L69" s="30"/>
      <c r="M69" s="30"/>
      <c r="N69" s="30"/>
      <c r="O69" s="30">
        <v>44044000</v>
      </c>
      <c r="P69" s="30">
        <v>44044000</v>
      </c>
      <c r="Q69" s="42" t="s">
        <v>36</v>
      </c>
    </row>
    <row r="70" spans="1:17" x14ac:dyDescent="0.3">
      <c r="A70" s="18" t="s">
        <v>124</v>
      </c>
      <c r="B70" s="18" t="s">
        <v>30</v>
      </c>
      <c r="C70" s="18" t="s">
        <v>26</v>
      </c>
      <c r="D70" s="17" t="s">
        <v>22</v>
      </c>
      <c r="E70" s="17" t="s">
        <v>106</v>
      </c>
      <c r="F70" s="16">
        <v>43770</v>
      </c>
      <c r="G70" s="27">
        <v>43770</v>
      </c>
      <c r="H70" s="28">
        <v>43799</v>
      </c>
      <c r="I70" s="29">
        <v>48227190</v>
      </c>
      <c r="J70" s="30"/>
      <c r="K70" s="30"/>
      <c r="L70" s="30"/>
      <c r="M70" s="30"/>
      <c r="N70" s="30"/>
      <c r="O70" s="30">
        <v>48227190</v>
      </c>
      <c r="P70" s="30">
        <v>48227190</v>
      </c>
      <c r="Q70" s="42" t="s">
        <v>40</v>
      </c>
    </row>
    <row r="71" spans="1:17" x14ac:dyDescent="0.3">
      <c r="A71" s="18" t="s">
        <v>124</v>
      </c>
      <c r="B71" s="18" t="s">
        <v>30</v>
      </c>
      <c r="C71" s="18" t="s">
        <v>21</v>
      </c>
      <c r="D71" s="17" t="s">
        <v>22</v>
      </c>
      <c r="E71" s="17" t="s">
        <v>107</v>
      </c>
      <c r="F71" s="16">
        <v>43770</v>
      </c>
      <c r="G71" s="27">
        <v>43770</v>
      </c>
      <c r="H71" s="28">
        <v>43799</v>
      </c>
      <c r="I71" s="29">
        <v>9891000</v>
      </c>
      <c r="J71" s="30"/>
      <c r="K71" s="30"/>
      <c r="L71" s="30"/>
      <c r="M71" s="30"/>
      <c r="N71" s="30"/>
      <c r="O71" s="30">
        <v>7931640</v>
      </c>
      <c r="P71" s="30">
        <v>7931640</v>
      </c>
      <c r="Q71" s="42" t="s">
        <v>33</v>
      </c>
    </row>
    <row r="72" spans="1:17" x14ac:dyDescent="0.3">
      <c r="A72" s="18" t="s">
        <v>124</v>
      </c>
      <c r="B72" s="18" t="s">
        <v>20</v>
      </c>
      <c r="C72" s="18" t="s">
        <v>26</v>
      </c>
      <c r="D72" s="17" t="s">
        <v>22</v>
      </c>
      <c r="E72" s="17" t="s">
        <v>108</v>
      </c>
      <c r="F72" s="16">
        <v>43774</v>
      </c>
      <c r="G72" s="27">
        <v>43783</v>
      </c>
      <c r="H72" s="28">
        <v>43812</v>
      </c>
      <c r="I72" s="29">
        <v>43919190</v>
      </c>
      <c r="J72" s="30"/>
      <c r="K72" s="30"/>
      <c r="L72" s="30"/>
      <c r="M72" s="30"/>
      <c r="N72" s="30"/>
      <c r="O72" s="30">
        <v>38549150</v>
      </c>
      <c r="P72" s="30">
        <v>38549150</v>
      </c>
      <c r="Q72" s="42" t="s">
        <v>34</v>
      </c>
    </row>
    <row r="73" spans="1:17" x14ac:dyDescent="0.3">
      <c r="A73" s="18" t="s">
        <v>124</v>
      </c>
      <c r="B73" s="18" t="s">
        <v>20</v>
      </c>
      <c r="C73" s="18" t="s">
        <v>21</v>
      </c>
      <c r="D73" s="17" t="s">
        <v>22</v>
      </c>
      <c r="E73" s="17" t="s">
        <v>109</v>
      </c>
      <c r="F73" s="16">
        <v>43780</v>
      </c>
      <c r="G73" s="27">
        <v>43780</v>
      </c>
      <c r="H73" s="28">
        <v>43794</v>
      </c>
      <c r="I73" s="29">
        <v>15000000</v>
      </c>
      <c r="J73" s="30"/>
      <c r="K73" s="30"/>
      <c r="L73" s="30"/>
      <c r="M73" s="30"/>
      <c r="N73" s="30"/>
      <c r="O73" s="30">
        <v>15000000</v>
      </c>
      <c r="P73" s="30">
        <v>15000000</v>
      </c>
      <c r="Q73" s="42" t="s">
        <v>38</v>
      </c>
    </row>
    <row r="74" spans="1:17" x14ac:dyDescent="0.3">
      <c r="A74" s="18" t="s">
        <v>124</v>
      </c>
      <c r="B74" s="18" t="s">
        <v>30</v>
      </c>
      <c r="C74" s="18" t="s">
        <v>21</v>
      </c>
      <c r="D74" s="17" t="s">
        <v>22</v>
      </c>
      <c r="E74" s="17" t="s">
        <v>110</v>
      </c>
      <c r="F74" s="16">
        <v>43777</v>
      </c>
      <c r="G74" s="27">
        <v>43777</v>
      </c>
      <c r="H74" s="28">
        <v>43811</v>
      </c>
      <c r="I74" s="29">
        <v>19800000</v>
      </c>
      <c r="J74" s="30"/>
      <c r="K74" s="30"/>
      <c r="L74" s="30"/>
      <c r="M74" s="30"/>
      <c r="N74" s="30"/>
      <c r="O74" s="30">
        <v>24392230</v>
      </c>
      <c r="P74" s="30">
        <v>24392230</v>
      </c>
      <c r="Q74" s="42" t="s">
        <v>33</v>
      </c>
    </row>
    <row r="75" spans="1:17" x14ac:dyDescent="0.3">
      <c r="A75" s="18" t="s">
        <v>124</v>
      </c>
      <c r="B75" s="18" t="s">
        <v>20</v>
      </c>
      <c r="C75" s="18" t="s">
        <v>21</v>
      </c>
      <c r="D75" s="17" t="s">
        <v>22</v>
      </c>
      <c r="E75" s="17" t="s">
        <v>111</v>
      </c>
      <c r="F75" s="16">
        <v>43784</v>
      </c>
      <c r="G75" s="27">
        <v>43784</v>
      </c>
      <c r="H75" s="28">
        <v>43793</v>
      </c>
      <c r="I75" s="29">
        <v>14960000</v>
      </c>
      <c r="J75" s="30"/>
      <c r="K75" s="30"/>
      <c r="L75" s="30"/>
      <c r="M75" s="30"/>
      <c r="N75" s="30"/>
      <c r="O75" s="30">
        <v>14960000</v>
      </c>
      <c r="P75" s="30">
        <v>14960000</v>
      </c>
      <c r="Q75" s="42" t="s">
        <v>136</v>
      </c>
    </row>
    <row r="76" spans="1:17" x14ac:dyDescent="0.3">
      <c r="A76" s="18" t="s">
        <v>124</v>
      </c>
      <c r="B76" s="18" t="s">
        <v>20</v>
      </c>
      <c r="C76" s="18" t="s">
        <v>26</v>
      </c>
      <c r="D76" s="17" t="s">
        <v>22</v>
      </c>
      <c r="E76" s="17" t="s">
        <v>112</v>
      </c>
      <c r="F76" s="16">
        <v>43784</v>
      </c>
      <c r="G76" s="27">
        <v>43784</v>
      </c>
      <c r="H76" s="28">
        <v>43812</v>
      </c>
      <c r="I76" s="29">
        <v>13627900</v>
      </c>
      <c r="J76" s="30"/>
      <c r="K76" s="30"/>
      <c r="L76" s="30"/>
      <c r="M76" s="30"/>
      <c r="N76" s="30"/>
      <c r="O76" s="30">
        <v>13627900</v>
      </c>
      <c r="P76" s="30">
        <v>13627900</v>
      </c>
      <c r="Q76" s="42" t="s">
        <v>33</v>
      </c>
    </row>
    <row r="77" spans="1:17" x14ac:dyDescent="0.3">
      <c r="A77" s="18" t="s">
        <v>124</v>
      </c>
      <c r="B77" s="18" t="s">
        <v>30</v>
      </c>
      <c r="C77" s="18" t="s">
        <v>21</v>
      </c>
      <c r="D77" s="17" t="s">
        <v>22</v>
      </c>
      <c r="E77" s="17" t="s">
        <v>113</v>
      </c>
      <c r="F77" s="16">
        <v>43794</v>
      </c>
      <c r="G77" s="27">
        <v>43794</v>
      </c>
      <c r="H77" s="28">
        <v>43823</v>
      </c>
      <c r="I77" s="29">
        <v>30875900</v>
      </c>
      <c r="J77" s="30"/>
      <c r="K77" s="30"/>
      <c r="L77" s="30"/>
      <c r="M77" s="30"/>
      <c r="N77" s="30"/>
      <c r="O77" s="30">
        <v>30875900</v>
      </c>
      <c r="P77" s="30">
        <v>30875900</v>
      </c>
      <c r="Q77" s="42" t="s">
        <v>133</v>
      </c>
    </row>
    <row r="78" spans="1:17" x14ac:dyDescent="0.3">
      <c r="A78" s="18" t="s">
        <v>124</v>
      </c>
      <c r="B78" s="18" t="s">
        <v>20</v>
      </c>
      <c r="C78" s="18" t="s">
        <v>21</v>
      </c>
      <c r="D78" s="17" t="s">
        <v>22</v>
      </c>
      <c r="E78" s="17" t="s">
        <v>114</v>
      </c>
      <c r="F78" s="16">
        <v>43796</v>
      </c>
      <c r="G78" s="27">
        <v>43796</v>
      </c>
      <c r="H78" s="28">
        <v>43812</v>
      </c>
      <c r="I78" s="29">
        <v>18000000</v>
      </c>
      <c r="J78" s="30"/>
      <c r="K78" s="30"/>
      <c r="L78" s="30"/>
      <c r="M78" s="30"/>
      <c r="N78" s="30"/>
      <c r="O78" s="30">
        <v>18000000</v>
      </c>
      <c r="P78" s="30">
        <v>18000000</v>
      </c>
      <c r="Q78" s="42" t="s">
        <v>38</v>
      </c>
    </row>
    <row r="79" spans="1:17" x14ac:dyDescent="0.3">
      <c r="A79" s="18" t="s">
        <v>124</v>
      </c>
      <c r="B79" s="18" t="s">
        <v>30</v>
      </c>
      <c r="C79" s="18" t="s">
        <v>21</v>
      </c>
      <c r="D79" s="17" t="s">
        <v>22</v>
      </c>
      <c r="E79" s="17" t="s">
        <v>115</v>
      </c>
      <c r="F79" s="16">
        <v>43801</v>
      </c>
      <c r="G79" s="27">
        <v>43801</v>
      </c>
      <c r="H79" s="28">
        <v>43820</v>
      </c>
      <c r="I79" s="29">
        <v>24392230</v>
      </c>
      <c r="J79" s="30"/>
      <c r="K79" s="30"/>
      <c r="L79" s="30"/>
      <c r="M79" s="30"/>
      <c r="N79" s="30"/>
      <c r="O79" s="30">
        <v>24392230</v>
      </c>
      <c r="P79" s="30">
        <v>24392230</v>
      </c>
      <c r="Q79" s="42" t="s">
        <v>33</v>
      </c>
    </row>
    <row r="80" spans="1:17" x14ac:dyDescent="0.3">
      <c r="A80" s="18" t="s">
        <v>124</v>
      </c>
      <c r="B80" s="18" t="s">
        <v>30</v>
      </c>
      <c r="C80" s="18" t="s">
        <v>26</v>
      </c>
      <c r="D80" s="17" t="s">
        <v>22</v>
      </c>
      <c r="E80" s="17" t="s">
        <v>116</v>
      </c>
      <c r="F80" s="16">
        <v>43801</v>
      </c>
      <c r="G80" s="27">
        <v>43801</v>
      </c>
      <c r="H80" s="28">
        <v>43820</v>
      </c>
      <c r="I80" s="29">
        <v>26502300</v>
      </c>
      <c r="J80" s="30"/>
      <c r="K80" s="30"/>
      <c r="L80" s="30"/>
      <c r="M80" s="30"/>
      <c r="N80" s="30"/>
      <c r="O80" s="30">
        <v>26502300</v>
      </c>
      <c r="P80" s="30">
        <v>26502300</v>
      </c>
      <c r="Q80" s="42" t="s">
        <v>38</v>
      </c>
    </row>
    <row r="81" spans="1:28" x14ac:dyDescent="0.3">
      <c r="A81" s="18" t="s">
        <v>124</v>
      </c>
      <c r="B81" s="18" t="s">
        <v>30</v>
      </c>
      <c r="C81" s="18" t="s">
        <v>21</v>
      </c>
      <c r="D81" s="17" t="s">
        <v>22</v>
      </c>
      <c r="E81" s="17" t="s">
        <v>117</v>
      </c>
      <c r="F81" s="16">
        <v>43801</v>
      </c>
      <c r="G81" s="27">
        <v>43801</v>
      </c>
      <c r="H81" s="28">
        <v>43819</v>
      </c>
      <c r="I81" s="29">
        <v>31660200</v>
      </c>
      <c r="J81" s="30"/>
      <c r="K81" s="30"/>
      <c r="L81" s="30"/>
      <c r="M81" s="30"/>
      <c r="N81" s="30"/>
      <c r="O81" s="30">
        <v>31660200</v>
      </c>
      <c r="P81" s="30">
        <v>31660200</v>
      </c>
      <c r="Q81" s="42" t="s">
        <v>36</v>
      </c>
    </row>
    <row r="82" spans="1:28" x14ac:dyDescent="0.3">
      <c r="A82" s="18" t="s">
        <v>124</v>
      </c>
      <c r="B82" s="18" t="s">
        <v>30</v>
      </c>
      <c r="C82" s="18" t="s">
        <v>21</v>
      </c>
      <c r="D82" s="17" t="s">
        <v>22</v>
      </c>
      <c r="E82" s="17" t="s">
        <v>118</v>
      </c>
      <c r="F82" s="16">
        <v>43798</v>
      </c>
      <c r="G82" s="27">
        <v>43798</v>
      </c>
      <c r="H82" s="28">
        <v>43815</v>
      </c>
      <c r="I82" s="29">
        <v>13790000</v>
      </c>
      <c r="J82" s="30"/>
      <c r="K82" s="30"/>
      <c r="L82" s="30"/>
      <c r="M82" s="30"/>
      <c r="N82" s="30"/>
      <c r="O82" s="30">
        <v>13790000</v>
      </c>
      <c r="P82" s="30">
        <v>13790000</v>
      </c>
      <c r="Q82" s="42" t="s">
        <v>36</v>
      </c>
    </row>
    <row r="83" spans="1:28" x14ac:dyDescent="0.3">
      <c r="A83" s="18" t="s">
        <v>124</v>
      </c>
      <c r="B83" s="18" t="s">
        <v>30</v>
      </c>
      <c r="C83" s="18" t="s">
        <v>21</v>
      </c>
      <c r="D83" s="17" t="s">
        <v>22</v>
      </c>
      <c r="E83" s="17" t="s">
        <v>119</v>
      </c>
      <c r="F83" s="16">
        <v>43802</v>
      </c>
      <c r="G83" s="27">
        <v>43802</v>
      </c>
      <c r="H83" s="28">
        <v>43816</v>
      </c>
      <c r="I83" s="29">
        <v>34093840</v>
      </c>
      <c r="J83" s="30"/>
      <c r="K83" s="30"/>
      <c r="L83" s="30"/>
      <c r="M83" s="30"/>
      <c r="N83" s="30"/>
      <c r="O83" s="30">
        <v>34093840</v>
      </c>
      <c r="P83" s="30">
        <v>34093840</v>
      </c>
      <c r="Q83" s="42" t="s">
        <v>133</v>
      </c>
    </row>
    <row r="84" spans="1:28" x14ac:dyDescent="0.3">
      <c r="A84" s="18" t="s">
        <v>124</v>
      </c>
      <c r="B84" s="18" t="s">
        <v>30</v>
      </c>
      <c r="C84" s="18" t="s">
        <v>21</v>
      </c>
      <c r="D84" s="17" t="s">
        <v>22</v>
      </c>
      <c r="E84" s="17" t="s">
        <v>120</v>
      </c>
      <c r="F84" s="16">
        <v>43802</v>
      </c>
      <c r="G84" s="27">
        <v>43802</v>
      </c>
      <c r="H84" s="28">
        <v>43816</v>
      </c>
      <c r="I84" s="29">
        <v>17330000</v>
      </c>
      <c r="J84" s="30"/>
      <c r="K84" s="30"/>
      <c r="L84" s="30"/>
      <c r="M84" s="30"/>
      <c r="N84" s="30"/>
      <c r="O84" s="30">
        <v>17330000</v>
      </c>
      <c r="P84" s="30">
        <v>17330000</v>
      </c>
      <c r="Q84" s="42" t="s">
        <v>32</v>
      </c>
    </row>
    <row r="85" spans="1:28" x14ac:dyDescent="0.3">
      <c r="A85" s="18" t="s">
        <v>124</v>
      </c>
      <c r="B85" s="18" t="s">
        <v>30</v>
      </c>
      <c r="C85" s="18" t="s">
        <v>21</v>
      </c>
      <c r="D85" s="17" t="s">
        <v>22</v>
      </c>
      <c r="E85" s="17" t="s">
        <v>121</v>
      </c>
      <c r="F85" s="16">
        <v>43803</v>
      </c>
      <c r="G85" s="27">
        <v>43803</v>
      </c>
      <c r="H85" s="28">
        <v>43812</v>
      </c>
      <c r="I85" s="29">
        <v>13977700</v>
      </c>
      <c r="J85" s="30"/>
      <c r="K85" s="30"/>
      <c r="L85" s="30"/>
      <c r="M85" s="30"/>
      <c r="N85" s="30"/>
      <c r="O85" s="30">
        <v>34093840</v>
      </c>
      <c r="P85" s="30">
        <v>34093840</v>
      </c>
      <c r="Q85" s="42" t="s">
        <v>133</v>
      </c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</row>
    <row r="86" spans="1:28" x14ac:dyDescent="0.3">
      <c r="A86" s="18" t="s">
        <v>124</v>
      </c>
      <c r="B86" s="18" t="s">
        <v>20</v>
      </c>
      <c r="C86" s="18" t="s">
        <v>26</v>
      </c>
      <c r="D86" s="17" t="s">
        <v>22</v>
      </c>
      <c r="E86" s="17" t="s">
        <v>122</v>
      </c>
      <c r="F86" s="16">
        <v>43804</v>
      </c>
      <c r="G86" s="27">
        <v>43812</v>
      </c>
      <c r="H86" s="28">
        <v>43826</v>
      </c>
      <c r="I86" s="29">
        <v>46000000</v>
      </c>
      <c r="J86" s="30"/>
      <c r="K86" s="30"/>
      <c r="L86" s="30"/>
      <c r="M86" s="30"/>
      <c r="N86" s="30"/>
      <c r="O86" s="30">
        <v>46000000</v>
      </c>
      <c r="P86" s="30">
        <v>46000000</v>
      </c>
      <c r="Q86" s="42" t="s">
        <v>38</v>
      </c>
    </row>
    <row r="87" spans="1:28" x14ac:dyDescent="0.3">
      <c r="A87" s="18" t="s">
        <v>182</v>
      </c>
      <c r="B87" s="18" t="s">
        <v>20</v>
      </c>
      <c r="C87" s="18" t="s">
        <v>21</v>
      </c>
      <c r="D87" s="17" t="s">
        <v>22</v>
      </c>
      <c r="E87" s="17" t="s">
        <v>141</v>
      </c>
      <c r="F87" s="16">
        <v>43553</v>
      </c>
      <c r="G87" s="27">
        <v>43556</v>
      </c>
      <c r="H87" s="28">
        <v>43830</v>
      </c>
      <c r="I87" s="29">
        <v>14475000</v>
      </c>
      <c r="J87" s="30"/>
      <c r="K87" s="30"/>
      <c r="L87" s="30"/>
      <c r="M87" s="30"/>
      <c r="N87" s="30"/>
      <c r="O87" s="30">
        <v>14475000</v>
      </c>
      <c r="P87" s="30">
        <v>14475000</v>
      </c>
      <c r="Q87" s="42" t="s">
        <v>185</v>
      </c>
    </row>
    <row r="88" spans="1:28" x14ac:dyDescent="0.3">
      <c r="A88" s="18" t="s">
        <v>182</v>
      </c>
      <c r="B88" s="18" t="s">
        <v>183</v>
      </c>
      <c r="C88" s="18" t="s">
        <v>26</v>
      </c>
      <c r="D88" s="17" t="s">
        <v>22</v>
      </c>
      <c r="E88" s="17" t="s">
        <v>142</v>
      </c>
      <c r="F88" s="16">
        <v>43572</v>
      </c>
      <c r="G88" s="27">
        <v>43588</v>
      </c>
      <c r="H88" s="28">
        <v>43613</v>
      </c>
      <c r="I88" s="29">
        <v>28560580</v>
      </c>
      <c r="J88" s="30"/>
      <c r="K88" s="30"/>
      <c r="L88" s="30"/>
      <c r="M88" s="30"/>
      <c r="N88" s="30"/>
      <c r="O88" s="30">
        <v>28560580</v>
      </c>
      <c r="P88" s="30">
        <v>28560580</v>
      </c>
      <c r="Q88" s="42" t="s">
        <v>186</v>
      </c>
    </row>
    <row r="89" spans="1:28" x14ac:dyDescent="0.3">
      <c r="A89" s="18" t="s">
        <v>182</v>
      </c>
      <c r="B89" s="18" t="s">
        <v>183</v>
      </c>
      <c r="C89" s="18" t="s">
        <v>26</v>
      </c>
      <c r="D89" s="17" t="s">
        <v>22</v>
      </c>
      <c r="E89" s="17" t="s">
        <v>143</v>
      </c>
      <c r="F89" s="16">
        <v>43572</v>
      </c>
      <c r="G89" s="27">
        <v>43588</v>
      </c>
      <c r="H89" s="28">
        <v>43613</v>
      </c>
      <c r="I89" s="29">
        <v>77246800</v>
      </c>
      <c r="J89" s="30"/>
      <c r="K89" s="30"/>
      <c r="L89" s="30"/>
      <c r="M89" s="30"/>
      <c r="N89" s="30"/>
      <c r="O89" s="30">
        <v>77246800</v>
      </c>
      <c r="P89" s="30">
        <v>77246800</v>
      </c>
      <c r="Q89" s="42" t="s">
        <v>186</v>
      </c>
    </row>
    <row r="90" spans="1:28" x14ac:dyDescent="0.3">
      <c r="A90" s="18" t="s">
        <v>182</v>
      </c>
      <c r="B90" s="18" t="s">
        <v>20</v>
      </c>
      <c r="C90" s="18" t="s">
        <v>21</v>
      </c>
      <c r="D90" s="17" t="s">
        <v>22</v>
      </c>
      <c r="E90" s="17" t="s">
        <v>144</v>
      </c>
      <c r="F90" s="16">
        <v>43577</v>
      </c>
      <c r="G90" s="27">
        <v>43577</v>
      </c>
      <c r="H90" s="28">
        <v>43605</v>
      </c>
      <c r="I90" s="29">
        <v>13612000</v>
      </c>
      <c r="J90" s="30"/>
      <c r="K90" s="30"/>
      <c r="L90" s="30"/>
      <c r="M90" s="30"/>
      <c r="N90" s="30"/>
      <c r="O90" s="30">
        <v>13612000</v>
      </c>
      <c r="P90" s="30">
        <v>13612000</v>
      </c>
      <c r="Q90" s="42" t="s">
        <v>186</v>
      </c>
    </row>
    <row r="91" spans="1:28" x14ac:dyDescent="0.3">
      <c r="A91" s="18" t="s">
        <v>182</v>
      </c>
      <c r="B91" s="18" t="s">
        <v>30</v>
      </c>
      <c r="C91" s="18" t="s">
        <v>21</v>
      </c>
      <c r="D91" s="17" t="s">
        <v>22</v>
      </c>
      <c r="E91" s="17" t="s">
        <v>145</v>
      </c>
      <c r="F91" s="16">
        <v>43581</v>
      </c>
      <c r="G91" s="27">
        <v>43581</v>
      </c>
      <c r="H91" s="28">
        <v>43641</v>
      </c>
      <c r="I91" s="29">
        <v>17995000</v>
      </c>
      <c r="J91" s="30"/>
      <c r="K91" s="30"/>
      <c r="L91" s="30"/>
      <c r="M91" s="30"/>
      <c r="N91" s="30"/>
      <c r="O91" s="30">
        <v>17995000</v>
      </c>
      <c r="P91" s="30">
        <v>17995000</v>
      </c>
      <c r="Q91" s="42" t="s">
        <v>187</v>
      </c>
    </row>
    <row r="92" spans="1:28" x14ac:dyDescent="0.3">
      <c r="A92" s="18" t="s">
        <v>182</v>
      </c>
      <c r="B92" s="18" t="s">
        <v>20</v>
      </c>
      <c r="C92" s="18" t="s">
        <v>23</v>
      </c>
      <c r="D92" s="17" t="s">
        <v>22</v>
      </c>
      <c r="E92" s="17" t="s">
        <v>146</v>
      </c>
      <c r="F92" s="16">
        <v>43585</v>
      </c>
      <c r="G92" s="27">
        <v>43592</v>
      </c>
      <c r="H92" s="28">
        <v>43771</v>
      </c>
      <c r="I92" s="29">
        <v>391600000</v>
      </c>
      <c r="J92" s="30"/>
      <c r="K92" s="30"/>
      <c r="L92" s="30"/>
      <c r="M92" s="30"/>
      <c r="N92" s="30"/>
      <c r="O92" s="30">
        <v>391600000</v>
      </c>
      <c r="P92" s="30">
        <v>391600000</v>
      </c>
      <c r="Q92" s="42" t="s">
        <v>38</v>
      </c>
    </row>
    <row r="93" spans="1:28" x14ac:dyDescent="0.3">
      <c r="A93" s="18" t="s">
        <v>182</v>
      </c>
      <c r="B93" s="18" t="s">
        <v>183</v>
      </c>
      <c r="C93" s="18" t="s">
        <v>26</v>
      </c>
      <c r="D93" s="17" t="s">
        <v>22</v>
      </c>
      <c r="E93" s="17" t="s">
        <v>147</v>
      </c>
      <c r="F93" s="16">
        <v>43588</v>
      </c>
      <c r="G93" s="27">
        <v>43592</v>
      </c>
      <c r="H93" s="28">
        <v>43618</v>
      </c>
      <c r="I93" s="29">
        <v>65384180</v>
      </c>
      <c r="J93" s="30"/>
      <c r="K93" s="30"/>
      <c r="L93" s="30"/>
      <c r="M93" s="30"/>
      <c r="N93" s="30"/>
      <c r="O93" s="30">
        <v>65384180</v>
      </c>
      <c r="P93" s="30">
        <v>65384180</v>
      </c>
      <c r="Q93" s="42" t="s">
        <v>188</v>
      </c>
    </row>
    <row r="94" spans="1:28" x14ac:dyDescent="0.3">
      <c r="A94" s="18" t="s">
        <v>182</v>
      </c>
      <c r="B94" s="18" t="s">
        <v>20</v>
      </c>
      <c r="C94" s="18" t="s">
        <v>21</v>
      </c>
      <c r="D94" s="17" t="s">
        <v>22</v>
      </c>
      <c r="E94" s="17" t="s">
        <v>148</v>
      </c>
      <c r="F94" s="16">
        <v>43598</v>
      </c>
      <c r="G94" s="27">
        <v>43605</v>
      </c>
      <c r="H94" s="28">
        <v>43619</v>
      </c>
      <c r="I94" s="29">
        <v>9900000</v>
      </c>
      <c r="J94" s="30"/>
      <c r="K94" s="30"/>
      <c r="L94" s="30"/>
      <c r="M94" s="30"/>
      <c r="N94" s="30"/>
      <c r="O94" s="30">
        <v>9900000</v>
      </c>
      <c r="P94" s="30">
        <v>9900000</v>
      </c>
      <c r="Q94" s="42" t="s">
        <v>186</v>
      </c>
    </row>
    <row r="95" spans="1:28" x14ac:dyDescent="0.3">
      <c r="A95" s="18" t="s">
        <v>182</v>
      </c>
      <c r="B95" s="18" t="s">
        <v>30</v>
      </c>
      <c r="C95" s="18" t="s">
        <v>21</v>
      </c>
      <c r="D95" s="17" t="s">
        <v>22</v>
      </c>
      <c r="E95" s="17" t="s">
        <v>149</v>
      </c>
      <c r="F95" s="16">
        <v>43651</v>
      </c>
      <c r="G95" s="27">
        <v>43651</v>
      </c>
      <c r="H95" s="28">
        <v>43681</v>
      </c>
      <c r="I95" s="29">
        <v>11003500</v>
      </c>
      <c r="J95" s="30"/>
      <c r="K95" s="30"/>
      <c r="L95" s="30"/>
      <c r="M95" s="30"/>
      <c r="N95" s="30"/>
      <c r="O95" s="30">
        <v>11003500</v>
      </c>
      <c r="P95" s="30">
        <v>11003500</v>
      </c>
      <c r="Q95" s="42" t="s">
        <v>189</v>
      </c>
    </row>
    <row r="96" spans="1:28" x14ac:dyDescent="0.3">
      <c r="A96" s="18" t="s">
        <v>182</v>
      </c>
      <c r="B96" s="18" t="s">
        <v>30</v>
      </c>
      <c r="C96" s="18" t="s">
        <v>21</v>
      </c>
      <c r="D96" s="17" t="s">
        <v>22</v>
      </c>
      <c r="E96" s="17" t="s">
        <v>150</v>
      </c>
      <c r="F96" s="16" t="s">
        <v>181</v>
      </c>
      <c r="G96" s="27">
        <v>43651</v>
      </c>
      <c r="H96" s="28">
        <v>43680</v>
      </c>
      <c r="I96" s="29">
        <v>12100000</v>
      </c>
      <c r="J96" s="30"/>
      <c r="K96" s="30"/>
      <c r="L96" s="30"/>
      <c r="M96" s="30"/>
      <c r="N96" s="30"/>
      <c r="O96" s="30">
        <v>12100000</v>
      </c>
      <c r="P96" s="30">
        <v>12100000</v>
      </c>
      <c r="Q96" s="42" t="s">
        <v>186</v>
      </c>
    </row>
    <row r="97" spans="1:17" x14ac:dyDescent="0.3">
      <c r="A97" s="18" t="s">
        <v>182</v>
      </c>
      <c r="B97" s="18" t="s">
        <v>30</v>
      </c>
      <c r="C97" s="18" t="s">
        <v>21</v>
      </c>
      <c r="D97" s="17" t="s">
        <v>22</v>
      </c>
      <c r="E97" s="17" t="s">
        <v>151</v>
      </c>
      <c r="F97" s="16">
        <v>43654</v>
      </c>
      <c r="G97" s="27">
        <v>43654</v>
      </c>
      <c r="H97" s="28">
        <v>43681</v>
      </c>
      <c r="I97" s="29">
        <v>11494000</v>
      </c>
      <c r="J97" s="30"/>
      <c r="K97" s="30"/>
      <c r="L97" s="30"/>
      <c r="M97" s="30"/>
      <c r="N97" s="30"/>
      <c r="O97" s="30">
        <v>11494000</v>
      </c>
      <c r="P97" s="30">
        <v>11494000</v>
      </c>
      <c r="Q97" s="42" t="s">
        <v>186</v>
      </c>
    </row>
    <row r="98" spans="1:17" x14ac:dyDescent="0.3">
      <c r="A98" s="18" t="s">
        <v>182</v>
      </c>
      <c r="B98" s="18" t="s">
        <v>183</v>
      </c>
      <c r="C98" s="18" t="s">
        <v>26</v>
      </c>
      <c r="D98" s="17" t="s">
        <v>22</v>
      </c>
      <c r="E98" s="17" t="s">
        <v>152</v>
      </c>
      <c r="F98" s="16">
        <v>43655</v>
      </c>
      <c r="G98" s="27">
        <v>43661</v>
      </c>
      <c r="H98" s="28">
        <v>43720</v>
      </c>
      <c r="I98" s="29">
        <v>48182458</v>
      </c>
      <c r="J98" s="30"/>
      <c r="K98" s="30"/>
      <c r="L98" s="30"/>
      <c r="M98" s="30"/>
      <c r="N98" s="30"/>
      <c r="O98" s="30">
        <v>48182458</v>
      </c>
      <c r="P98" s="30">
        <v>48182458</v>
      </c>
      <c r="Q98" s="42" t="s">
        <v>188</v>
      </c>
    </row>
    <row r="99" spans="1:17" x14ac:dyDescent="0.3">
      <c r="A99" s="18" t="s">
        <v>182</v>
      </c>
      <c r="B99" s="18" t="s">
        <v>184</v>
      </c>
      <c r="C99" s="18" t="s">
        <v>21</v>
      </c>
      <c r="D99" s="17" t="s">
        <v>22</v>
      </c>
      <c r="E99" s="17" t="s">
        <v>153</v>
      </c>
      <c r="F99" s="16">
        <v>43670</v>
      </c>
      <c r="G99" s="27">
        <v>43671</v>
      </c>
      <c r="H99" s="28">
        <v>43760</v>
      </c>
      <c r="I99" s="29">
        <v>8800000</v>
      </c>
      <c r="J99" s="30"/>
      <c r="K99" s="30"/>
      <c r="L99" s="30"/>
      <c r="M99" s="30"/>
      <c r="N99" s="30"/>
      <c r="O99" s="30">
        <v>8800000</v>
      </c>
      <c r="P99" s="30">
        <v>8800000</v>
      </c>
      <c r="Q99" s="42" t="s">
        <v>190</v>
      </c>
    </row>
    <row r="100" spans="1:17" x14ac:dyDescent="0.3">
      <c r="A100" s="18" t="s">
        <v>182</v>
      </c>
      <c r="B100" s="18" t="s">
        <v>30</v>
      </c>
      <c r="C100" s="18" t="s">
        <v>21</v>
      </c>
      <c r="D100" s="17" t="s">
        <v>22</v>
      </c>
      <c r="E100" s="17" t="s">
        <v>154</v>
      </c>
      <c r="F100" s="16">
        <v>43670</v>
      </c>
      <c r="G100" s="27">
        <v>43670</v>
      </c>
      <c r="H100" s="28">
        <v>43730</v>
      </c>
      <c r="I100" s="29">
        <v>12000000</v>
      </c>
      <c r="J100" s="30"/>
      <c r="K100" s="30"/>
      <c r="L100" s="30"/>
      <c r="M100" s="30"/>
      <c r="N100" s="30"/>
      <c r="O100" s="30">
        <v>12000000</v>
      </c>
      <c r="P100" s="30">
        <v>12000000</v>
      </c>
      <c r="Q100" s="42" t="s">
        <v>186</v>
      </c>
    </row>
    <row r="101" spans="1:17" x14ac:dyDescent="0.3">
      <c r="A101" s="18" t="s">
        <v>182</v>
      </c>
      <c r="B101" s="18" t="s">
        <v>184</v>
      </c>
      <c r="C101" s="18" t="s">
        <v>21</v>
      </c>
      <c r="D101" s="17" t="s">
        <v>22</v>
      </c>
      <c r="E101" s="17" t="s">
        <v>155</v>
      </c>
      <c r="F101" s="16">
        <v>43677</v>
      </c>
      <c r="G101" s="27">
        <v>43682</v>
      </c>
      <c r="H101" s="28">
        <v>43741</v>
      </c>
      <c r="I101" s="29">
        <v>6985000</v>
      </c>
      <c r="J101" s="30"/>
      <c r="K101" s="30"/>
      <c r="L101" s="30"/>
      <c r="M101" s="30"/>
      <c r="N101" s="30"/>
      <c r="O101" s="30">
        <v>6985000</v>
      </c>
      <c r="P101" s="30">
        <v>6985000</v>
      </c>
      <c r="Q101" s="42" t="s">
        <v>186</v>
      </c>
    </row>
    <row r="102" spans="1:17" x14ac:dyDescent="0.3">
      <c r="A102" s="18" t="s">
        <v>182</v>
      </c>
      <c r="B102" s="18" t="s">
        <v>30</v>
      </c>
      <c r="C102" s="18" t="s">
        <v>21</v>
      </c>
      <c r="D102" s="17" t="s">
        <v>22</v>
      </c>
      <c r="E102" s="17" t="s">
        <v>156</v>
      </c>
      <c r="F102" s="16">
        <v>43679</v>
      </c>
      <c r="G102" s="27">
        <v>43679</v>
      </c>
      <c r="H102" s="28">
        <v>43709</v>
      </c>
      <c r="I102" s="29">
        <v>29982000</v>
      </c>
      <c r="J102" s="30"/>
      <c r="K102" s="30"/>
      <c r="L102" s="30"/>
      <c r="M102" s="30"/>
      <c r="N102" s="30"/>
      <c r="O102" s="30">
        <v>29982000</v>
      </c>
      <c r="P102" s="30">
        <v>29982000</v>
      </c>
      <c r="Q102" s="42" t="s">
        <v>191</v>
      </c>
    </row>
    <row r="103" spans="1:17" x14ac:dyDescent="0.3">
      <c r="A103" s="18" t="s">
        <v>182</v>
      </c>
      <c r="B103" s="18" t="s">
        <v>183</v>
      </c>
      <c r="C103" s="18" t="s">
        <v>26</v>
      </c>
      <c r="D103" s="17" t="s">
        <v>22</v>
      </c>
      <c r="E103" s="17" t="s">
        <v>157</v>
      </c>
      <c r="F103" s="16">
        <v>43714</v>
      </c>
      <c r="G103" s="27">
        <v>43717</v>
      </c>
      <c r="H103" s="28">
        <v>43806</v>
      </c>
      <c r="I103" s="29">
        <v>88170125</v>
      </c>
      <c r="J103" s="30"/>
      <c r="K103" s="30"/>
      <c r="L103" s="30"/>
      <c r="M103" s="30"/>
      <c r="N103" s="30"/>
      <c r="O103" s="30">
        <v>88170125</v>
      </c>
      <c r="P103" s="30">
        <v>88170125</v>
      </c>
      <c r="Q103" s="42" t="s">
        <v>190</v>
      </c>
    </row>
    <row r="104" spans="1:17" x14ac:dyDescent="0.3">
      <c r="A104" s="18" t="s">
        <v>182</v>
      </c>
      <c r="B104" s="18" t="s">
        <v>183</v>
      </c>
      <c r="C104" s="18" t="s">
        <v>23</v>
      </c>
      <c r="D104" s="17" t="s">
        <v>22</v>
      </c>
      <c r="E104" s="17" t="s">
        <v>158</v>
      </c>
      <c r="F104" s="16">
        <v>43724</v>
      </c>
      <c r="G104" s="27">
        <v>43725</v>
      </c>
      <c r="H104" s="28">
        <v>43783</v>
      </c>
      <c r="I104" s="29">
        <v>169519400</v>
      </c>
      <c r="J104" s="30"/>
      <c r="K104" s="30"/>
      <c r="L104" s="30"/>
      <c r="M104" s="30"/>
      <c r="N104" s="30"/>
      <c r="O104" s="30">
        <v>169519400</v>
      </c>
      <c r="P104" s="30">
        <v>169519400</v>
      </c>
      <c r="Q104" s="42" t="s">
        <v>190</v>
      </c>
    </row>
    <row r="105" spans="1:17" x14ac:dyDescent="0.3">
      <c r="A105" s="18" t="s">
        <v>182</v>
      </c>
      <c r="B105" s="18" t="s">
        <v>30</v>
      </c>
      <c r="C105" s="18" t="s">
        <v>21</v>
      </c>
      <c r="D105" s="17" t="s">
        <v>22</v>
      </c>
      <c r="E105" s="17" t="s">
        <v>159</v>
      </c>
      <c r="F105" s="16">
        <v>43727</v>
      </c>
      <c r="G105" s="27">
        <v>43727</v>
      </c>
      <c r="H105" s="28">
        <v>43783</v>
      </c>
      <c r="I105" s="29">
        <v>26188360</v>
      </c>
      <c r="J105" s="30"/>
      <c r="K105" s="30"/>
      <c r="L105" s="30"/>
      <c r="M105" s="30"/>
      <c r="N105" s="30"/>
      <c r="O105" s="30">
        <v>26188360</v>
      </c>
      <c r="P105" s="30">
        <v>26188360</v>
      </c>
      <c r="Q105" s="42" t="s">
        <v>191</v>
      </c>
    </row>
    <row r="106" spans="1:17" x14ac:dyDescent="0.3">
      <c r="A106" s="18" t="s">
        <v>182</v>
      </c>
      <c r="B106" s="18" t="s">
        <v>183</v>
      </c>
      <c r="C106" s="18" t="s">
        <v>26</v>
      </c>
      <c r="D106" s="17" t="s">
        <v>22</v>
      </c>
      <c r="E106" s="17" t="s">
        <v>160</v>
      </c>
      <c r="F106" s="16">
        <v>43738</v>
      </c>
      <c r="G106" s="27">
        <v>43748</v>
      </c>
      <c r="H106" s="28">
        <v>43777</v>
      </c>
      <c r="I106" s="29">
        <v>30951530</v>
      </c>
      <c r="J106" s="30"/>
      <c r="K106" s="30"/>
      <c r="L106" s="30"/>
      <c r="M106" s="30"/>
      <c r="N106" s="30"/>
      <c r="O106" s="30">
        <v>30951530</v>
      </c>
      <c r="P106" s="30">
        <v>30951530</v>
      </c>
      <c r="Q106" s="42" t="s">
        <v>191</v>
      </c>
    </row>
    <row r="107" spans="1:17" x14ac:dyDescent="0.3">
      <c r="A107" s="18" t="s">
        <v>182</v>
      </c>
      <c r="B107" s="18" t="s">
        <v>183</v>
      </c>
      <c r="C107" s="18" t="s">
        <v>21</v>
      </c>
      <c r="D107" s="17" t="s">
        <v>22</v>
      </c>
      <c r="E107" s="17" t="s">
        <v>161</v>
      </c>
      <c r="F107" s="16">
        <v>43738</v>
      </c>
      <c r="G107" s="27">
        <v>43745</v>
      </c>
      <c r="H107" s="28">
        <v>43784</v>
      </c>
      <c r="I107" s="29">
        <v>8812420</v>
      </c>
      <c r="J107" s="30"/>
      <c r="K107" s="30"/>
      <c r="L107" s="30"/>
      <c r="M107" s="30"/>
      <c r="N107" s="30"/>
      <c r="O107" s="30">
        <v>8812420</v>
      </c>
      <c r="P107" s="30">
        <v>8812420</v>
      </c>
      <c r="Q107" s="42" t="s">
        <v>188</v>
      </c>
    </row>
    <row r="108" spans="1:17" x14ac:dyDescent="0.3">
      <c r="A108" s="18" t="s">
        <v>182</v>
      </c>
      <c r="B108" s="18" t="s">
        <v>183</v>
      </c>
      <c r="C108" s="18" t="s">
        <v>23</v>
      </c>
      <c r="D108" s="17" t="s">
        <v>22</v>
      </c>
      <c r="E108" s="17" t="s">
        <v>162</v>
      </c>
      <c r="F108" s="16">
        <v>43738</v>
      </c>
      <c r="G108" s="27">
        <v>43739</v>
      </c>
      <c r="H108" s="28">
        <v>43798</v>
      </c>
      <c r="I108" s="29">
        <v>152574400</v>
      </c>
      <c r="J108" s="30"/>
      <c r="K108" s="30"/>
      <c r="L108" s="30"/>
      <c r="M108" s="30"/>
      <c r="N108" s="30"/>
      <c r="O108" s="30">
        <v>152574400</v>
      </c>
      <c r="P108" s="30">
        <v>152574400</v>
      </c>
      <c r="Q108" s="42" t="s">
        <v>192</v>
      </c>
    </row>
    <row r="109" spans="1:17" x14ac:dyDescent="0.3">
      <c r="A109" s="18" t="s">
        <v>182</v>
      </c>
      <c r="B109" s="18" t="s">
        <v>183</v>
      </c>
      <c r="C109" s="18" t="s">
        <v>26</v>
      </c>
      <c r="D109" s="17" t="s">
        <v>22</v>
      </c>
      <c r="E109" s="17" t="s">
        <v>163</v>
      </c>
      <c r="F109" s="16">
        <v>43745</v>
      </c>
      <c r="G109" s="27">
        <v>43754</v>
      </c>
      <c r="H109" s="28">
        <v>43778</v>
      </c>
      <c r="I109" s="29">
        <v>37777050</v>
      </c>
      <c r="J109" s="30"/>
      <c r="K109" s="30"/>
      <c r="L109" s="30"/>
      <c r="M109" s="30"/>
      <c r="N109" s="30"/>
      <c r="O109" s="30">
        <v>37777050</v>
      </c>
      <c r="P109" s="30">
        <v>37777050</v>
      </c>
      <c r="Q109" s="42" t="s">
        <v>188</v>
      </c>
    </row>
    <row r="110" spans="1:17" x14ac:dyDescent="0.3">
      <c r="A110" s="18" t="s">
        <v>182</v>
      </c>
      <c r="B110" s="18" t="s">
        <v>183</v>
      </c>
      <c r="C110" s="18" t="s">
        <v>26</v>
      </c>
      <c r="D110" s="17" t="s">
        <v>22</v>
      </c>
      <c r="E110" s="17" t="s">
        <v>164</v>
      </c>
      <c r="F110" s="16">
        <v>43760</v>
      </c>
      <c r="G110" s="27">
        <v>43766</v>
      </c>
      <c r="H110" s="28">
        <v>43825</v>
      </c>
      <c r="I110" s="29">
        <v>79779740</v>
      </c>
      <c r="J110" s="30"/>
      <c r="K110" s="30"/>
      <c r="L110" s="30"/>
      <c r="M110" s="30"/>
      <c r="N110" s="30"/>
      <c r="O110" s="30">
        <v>79779740</v>
      </c>
      <c r="P110" s="30">
        <v>79779740</v>
      </c>
      <c r="Q110" s="42" t="s">
        <v>186</v>
      </c>
    </row>
    <row r="111" spans="1:17" x14ac:dyDescent="0.3">
      <c r="A111" s="18" t="s">
        <v>182</v>
      </c>
      <c r="B111" s="18" t="s">
        <v>183</v>
      </c>
      <c r="C111" s="18" t="s">
        <v>21</v>
      </c>
      <c r="D111" s="17" t="s">
        <v>22</v>
      </c>
      <c r="E111" s="17" t="s">
        <v>165</v>
      </c>
      <c r="F111" s="16">
        <v>43763</v>
      </c>
      <c r="G111" s="27">
        <v>43770</v>
      </c>
      <c r="H111" s="28">
        <v>43789</v>
      </c>
      <c r="I111" s="29">
        <v>17468000</v>
      </c>
      <c r="J111" s="30"/>
      <c r="K111" s="30"/>
      <c r="L111" s="30"/>
      <c r="M111" s="30"/>
      <c r="N111" s="30"/>
      <c r="O111" s="30">
        <v>17468000</v>
      </c>
      <c r="P111" s="30">
        <v>17468000</v>
      </c>
      <c r="Q111" s="42" t="s">
        <v>188</v>
      </c>
    </row>
    <row r="112" spans="1:17" x14ac:dyDescent="0.3">
      <c r="A112" s="18" t="s">
        <v>182</v>
      </c>
      <c r="B112" s="18" t="s">
        <v>183</v>
      </c>
      <c r="C112" s="18" t="s">
        <v>23</v>
      </c>
      <c r="D112" s="17" t="s">
        <v>22</v>
      </c>
      <c r="E112" s="17" t="s">
        <v>166</v>
      </c>
      <c r="F112" s="16">
        <v>43763</v>
      </c>
      <c r="G112" s="27">
        <v>43768</v>
      </c>
      <c r="H112" s="28">
        <v>43817</v>
      </c>
      <c r="I112" s="29">
        <v>61470000</v>
      </c>
      <c r="J112" s="30"/>
      <c r="K112" s="30"/>
      <c r="L112" s="30"/>
      <c r="M112" s="30"/>
      <c r="N112" s="30"/>
      <c r="O112" s="30">
        <v>61470000</v>
      </c>
      <c r="P112" s="30">
        <v>61470000</v>
      </c>
      <c r="Q112" s="42" t="s">
        <v>188</v>
      </c>
    </row>
    <row r="113" spans="1:17" x14ac:dyDescent="0.3">
      <c r="A113" s="18" t="s">
        <v>182</v>
      </c>
      <c r="B113" s="18" t="s">
        <v>184</v>
      </c>
      <c r="C113" s="18" t="s">
        <v>21</v>
      </c>
      <c r="D113" s="17" t="s">
        <v>22</v>
      </c>
      <c r="E113" s="17" t="s">
        <v>167</v>
      </c>
      <c r="F113" s="16">
        <v>43767</v>
      </c>
      <c r="G113" s="27">
        <v>43770</v>
      </c>
      <c r="H113" s="28">
        <v>43814</v>
      </c>
      <c r="I113" s="29">
        <v>13347180</v>
      </c>
      <c r="J113" s="30"/>
      <c r="K113" s="30"/>
      <c r="L113" s="30"/>
      <c r="M113" s="30"/>
      <c r="N113" s="30"/>
      <c r="O113" s="30">
        <v>13347180</v>
      </c>
      <c r="P113" s="30">
        <v>13347180</v>
      </c>
      <c r="Q113" s="42" t="s">
        <v>192</v>
      </c>
    </row>
    <row r="114" spans="1:17" x14ac:dyDescent="0.3">
      <c r="A114" s="18" t="s">
        <v>182</v>
      </c>
      <c r="B114" s="18" t="s">
        <v>183</v>
      </c>
      <c r="C114" s="18" t="s">
        <v>21</v>
      </c>
      <c r="D114" s="17" t="s">
        <v>22</v>
      </c>
      <c r="E114" s="17" t="s">
        <v>168</v>
      </c>
      <c r="F114" s="16">
        <v>43766</v>
      </c>
      <c r="G114" s="27">
        <v>43773</v>
      </c>
      <c r="H114" s="28">
        <v>43797</v>
      </c>
      <c r="I114" s="29">
        <v>10623160</v>
      </c>
      <c r="J114" s="30"/>
      <c r="K114" s="30"/>
      <c r="L114" s="30"/>
      <c r="M114" s="30"/>
      <c r="N114" s="30"/>
      <c r="O114" s="30">
        <v>10623160</v>
      </c>
      <c r="P114" s="30">
        <v>10623160</v>
      </c>
      <c r="Q114" s="42" t="s">
        <v>188</v>
      </c>
    </row>
    <row r="115" spans="1:17" x14ac:dyDescent="0.3">
      <c r="A115" s="18" t="s">
        <v>182</v>
      </c>
      <c r="B115" s="18" t="s">
        <v>20</v>
      </c>
      <c r="C115" s="18" t="s">
        <v>21</v>
      </c>
      <c r="D115" s="17" t="s">
        <v>22</v>
      </c>
      <c r="E115" s="17" t="s">
        <v>169</v>
      </c>
      <c r="F115" s="16">
        <v>43774</v>
      </c>
      <c r="G115" s="27">
        <v>43783</v>
      </c>
      <c r="H115" s="28">
        <v>43812</v>
      </c>
      <c r="I115" s="29">
        <v>12100000</v>
      </c>
      <c r="J115" s="30"/>
      <c r="K115" s="30"/>
      <c r="L115" s="30"/>
      <c r="M115" s="30"/>
      <c r="N115" s="30"/>
      <c r="O115" s="30">
        <v>12100000</v>
      </c>
      <c r="P115" s="30">
        <v>12100000</v>
      </c>
      <c r="Q115" s="42" t="s">
        <v>191</v>
      </c>
    </row>
    <row r="116" spans="1:17" x14ac:dyDescent="0.3">
      <c r="A116" s="18" t="s">
        <v>182</v>
      </c>
      <c r="B116" s="18" t="s">
        <v>183</v>
      </c>
      <c r="C116" s="18" t="s">
        <v>21</v>
      </c>
      <c r="D116" s="17" t="s">
        <v>22</v>
      </c>
      <c r="E116" s="17" t="s">
        <v>170</v>
      </c>
      <c r="F116" s="16">
        <v>43775</v>
      </c>
      <c r="G116" s="27">
        <v>43780</v>
      </c>
      <c r="H116" s="28">
        <v>43809</v>
      </c>
      <c r="I116" s="29">
        <v>9240000</v>
      </c>
      <c r="J116" s="30"/>
      <c r="K116" s="30"/>
      <c r="L116" s="30"/>
      <c r="M116" s="30"/>
      <c r="N116" s="30"/>
      <c r="O116" s="30">
        <v>9240000</v>
      </c>
      <c r="P116" s="30">
        <v>9240000</v>
      </c>
      <c r="Q116" s="42" t="s">
        <v>191</v>
      </c>
    </row>
    <row r="117" spans="1:17" x14ac:dyDescent="0.3">
      <c r="A117" s="18" t="s">
        <v>182</v>
      </c>
      <c r="B117" s="18" t="s">
        <v>183</v>
      </c>
      <c r="C117" s="18" t="s">
        <v>26</v>
      </c>
      <c r="D117" s="17" t="s">
        <v>22</v>
      </c>
      <c r="E117" s="17" t="s">
        <v>171</v>
      </c>
      <c r="F117" s="16">
        <v>43775</v>
      </c>
      <c r="G117" s="27">
        <v>43784</v>
      </c>
      <c r="H117" s="28">
        <v>43813</v>
      </c>
      <c r="I117" s="29">
        <v>26154000</v>
      </c>
      <c r="J117" s="30"/>
      <c r="K117" s="30"/>
      <c r="L117" s="30"/>
      <c r="M117" s="30"/>
      <c r="N117" s="30"/>
      <c r="O117" s="30">
        <v>26154000</v>
      </c>
      <c r="P117" s="30">
        <v>26154000</v>
      </c>
      <c r="Q117" s="42" t="s">
        <v>192</v>
      </c>
    </row>
    <row r="118" spans="1:17" x14ac:dyDescent="0.3">
      <c r="A118" s="18" t="s">
        <v>182</v>
      </c>
      <c r="B118" s="18" t="s">
        <v>20</v>
      </c>
      <c r="C118" s="18" t="s">
        <v>21</v>
      </c>
      <c r="D118" s="17" t="s">
        <v>22</v>
      </c>
      <c r="E118" s="17" t="s">
        <v>172</v>
      </c>
      <c r="F118" s="16">
        <v>43775</v>
      </c>
      <c r="G118" s="27">
        <v>43794</v>
      </c>
      <c r="H118" s="28">
        <v>43807</v>
      </c>
      <c r="I118" s="29">
        <v>33200000</v>
      </c>
      <c r="J118" s="30"/>
      <c r="K118" s="30"/>
      <c r="L118" s="30"/>
      <c r="M118" s="30"/>
      <c r="N118" s="30"/>
      <c r="O118" s="30">
        <v>33200000</v>
      </c>
      <c r="P118" s="30">
        <v>33200000</v>
      </c>
      <c r="Q118" s="42" t="s">
        <v>193</v>
      </c>
    </row>
    <row r="119" spans="1:17" x14ac:dyDescent="0.3">
      <c r="A119" s="18" t="s">
        <v>182</v>
      </c>
      <c r="B119" s="18" t="s">
        <v>183</v>
      </c>
      <c r="C119" s="18" t="s">
        <v>23</v>
      </c>
      <c r="D119" s="17" t="s">
        <v>22</v>
      </c>
      <c r="E119" s="17" t="s">
        <v>173</v>
      </c>
      <c r="F119" s="16">
        <v>43776</v>
      </c>
      <c r="G119" s="27">
        <v>43784</v>
      </c>
      <c r="H119" s="28">
        <v>43782</v>
      </c>
      <c r="I119" s="29">
        <v>191165000</v>
      </c>
      <c r="J119" s="30"/>
      <c r="K119" s="30"/>
      <c r="L119" s="30"/>
      <c r="M119" s="30"/>
      <c r="N119" s="30"/>
      <c r="O119" s="30">
        <v>191165000</v>
      </c>
      <c r="P119" s="30">
        <v>191165000</v>
      </c>
      <c r="Q119" s="42" t="s">
        <v>194</v>
      </c>
    </row>
    <row r="120" spans="1:17" x14ac:dyDescent="0.3">
      <c r="A120" s="18" t="s">
        <v>182</v>
      </c>
      <c r="B120" s="18" t="s">
        <v>183</v>
      </c>
      <c r="C120" s="18" t="s">
        <v>26</v>
      </c>
      <c r="D120" s="17" t="s">
        <v>22</v>
      </c>
      <c r="E120" s="17" t="s">
        <v>174</v>
      </c>
      <c r="F120" s="16">
        <v>43781</v>
      </c>
      <c r="G120" s="27">
        <v>43787</v>
      </c>
      <c r="H120" s="28">
        <v>43816</v>
      </c>
      <c r="I120" s="29">
        <v>19778850</v>
      </c>
      <c r="J120" s="30"/>
      <c r="K120" s="30"/>
      <c r="L120" s="30"/>
      <c r="M120" s="30"/>
      <c r="N120" s="30"/>
      <c r="O120" s="30">
        <v>19778850</v>
      </c>
      <c r="P120" s="30">
        <v>19778850</v>
      </c>
      <c r="Q120" s="42" t="s">
        <v>186</v>
      </c>
    </row>
    <row r="121" spans="1:17" x14ac:dyDescent="0.3">
      <c r="A121" s="18" t="s">
        <v>182</v>
      </c>
      <c r="B121" s="18" t="s">
        <v>20</v>
      </c>
      <c r="C121" s="18" t="s">
        <v>26</v>
      </c>
      <c r="D121" s="17" t="s">
        <v>22</v>
      </c>
      <c r="E121" s="17" t="s">
        <v>175</v>
      </c>
      <c r="F121" s="16">
        <v>43782</v>
      </c>
      <c r="G121" s="27">
        <v>43782</v>
      </c>
      <c r="H121" s="28">
        <v>43817</v>
      </c>
      <c r="I121" s="29">
        <v>29200000</v>
      </c>
      <c r="J121" s="30"/>
      <c r="K121" s="30"/>
      <c r="L121" s="30"/>
      <c r="M121" s="30"/>
      <c r="N121" s="30"/>
      <c r="O121" s="30">
        <v>29200000</v>
      </c>
      <c r="P121" s="30">
        <v>29200000</v>
      </c>
      <c r="Q121" s="42" t="s">
        <v>195</v>
      </c>
    </row>
    <row r="122" spans="1:17" x14ac:dyDescent="0.3">
      <c r="A122" s="18" t="s">
        <v>182</v>
      </c>
      <c r="B122" s="18" t="s">
        <v>184</v>
      </c>
      <c r="C122" s="18" t="s">
        <v>21</v>
      </c>
      <c r="D122" s="17" t="s">
        <v>22</v>
      </c>
      <c r="E122" s="17" t="s">
        <v>176</v>
      </c>
      <c r="F122" s="16">
        <v>43788</v>
      </c>
      <c r="G122" s="27">
        <v>43794</v>
      </c>
      <c r="H122" s="28">
        <v>43818</v>
      </c>
      <c r="I122" s="29">
        <v>15865230</v>
      </c>
      <c r="J122" s="30"/>
      <c r="K122" s="30"/>
      <c r="L122" s="30"/>
      <c r="M122" s="30"/>
      <c r="N122" s="30"/>
      <c r="O122" s="30">
        <v>15865230</v>
      </c>
      <c r="P122" s="30">
        <v>15865230</v>
      </c>
      <c r="Q122" s="42" t="s">
        <v>194</v>
      </c>
    </row>
    <row r="123" spans="1:17" x14ac:dyDescent="0.3">
      <c r="A123" s="18" t="s">
        <v>182</v>
      </c>
      <c r="B123" s="18" t="s">
        <v>184</v>
      </c>
      <c r="C123" s="18" t="s">
        <v>26</v>
      </c>
      <c r="D123" s="17" t="s">
        <v>22</v>
      </c>
      <c r="E123" s="17" t="s">
        <v>177</v>
      </c>
      <c r="F123" s="16">
        <v>43790</v>
      </c>
      <c r="G123" s="27">
        <v>43791</v>
      </c>
      <c r="H123" s="28">
        <v>43820</v>
      </c>
      <c r="I123" s="29">
        <v>45085000</v>
      </c>
      <c r="J123" s="30"/>
      <c r="K123" s="30"/>
      <c r="L123" s="30"/>
      <c r="M123" s="30"/>
      <c r="N123" s="30"/>
      <c r="O123" s="30">
        <v>45085000</v>
      </c>
      <c r="P123" s="30">
        <v>45085000</v>
      </c>
      <c r="Q123" s="42" t="s">
        <v>190</v>
      </c>
    </row>
    <row r="124" spans="1:17" x14ac:dyDescent="0.3">
      <c r="A124" s="18" t="s">
        <v>182</v>
      </c>
      <c r="B124" s="18" t="s">
        <v>183</v>
      </c>
      <c r="C124" s="18" t="s">
        <v>21</v>
      </c>
      <c r="D124" s="17" t="s">
        <v>22</v>
      </c>
      <c r="E124" s="17" t="s">
        <v>178</v>
      </c>
      <c r="F124" s="16">
        <v>43795</v>
      </c>
      <c r="G124" s="27">
        <v>43796</v>
      </c>
      <c r="H124" s="28">
        <v>43825</v>
      </c>
      <c r="I124" s="29">
        <v>24050000</v>
      </c>
      <c r="J124" s="30"/>
      <c r="K124" s="30"/>
      <c r="L124" s="30"/>
      <c r="M124" s="30"/>
      <c r="N124" s="30"/>
      <c r="O124" s="30">
        <v>24050000</v>
      </c>
      <c r="P124" s="30">
        <v>24050000</v>
      </c>
      <c r="Q124" s="42" t="s">
        <v>190</v>
      </c>
    </row>
    <row r="125" spans="1:17" x14ac:dyDescent="0.3">
      <c r="A125" s="18" t="s">
        <v>182</v>
      </c>
      <c r="B125" s="18" t="s">
        <v>20</v>
      </c>
      <c r="C125" s="18" t="s">
        <v>24</v>
      </c>
      <c r="D125" s="17" t="s">
        <v>22</v>
      </c>
      <c r="E125" s="17" t="s">
        <v>179</v>
      </c>
      <c r="F125" s="16">
        <v>43798</v>
      </c>
      <c r="G125" s="27">
        <v>43800</v>
      </c>
      <c r="H125" s="28">
        <v>44165</v>
      </c>
      <c r="I125" s="29">
        <v>116980353</v>
      </c>
      <c r="J125" s="30"/>
      <c r="K125" s="30"/>
      <c r="L125" s="30"/>
      <c r="M125" s="30"/>
      <c r="N125" s="30"/>
      <c r="O125" s="30">
        <v>116980353</v>
      </c>
      <c r="P125" s="30">
        <v>116980353</v>
      </c>
      <c r="Q125" s="42" t="s">
        <v>193</v>
      </c>
    </row>
    <row r="126" spans="1:17" x14ac:dyDescent="0.3">
      <c r="A126" s="18" t="s">
        <v>182</v>
      </c>
      <c r="B126" s="18" t="s">
        <v>30</v>
      </c>
      <c r="C126" s="18" t="s">
        <v>21</v>
      </c>
      <c r="D126" s="17" t="s">
        <v>22</v>
      </c>
      <c r="E126" s="17" t="s">
        <v>180</v>
      </c>
      <c r="F126" s="16">
        <v>43809</v>
      </c>
      <c r="G126" s="27">
        <v>43809</v>
      </c>
      <c r="H126" s="28">
        <v>43823</v>
      </c>
      <c r="I126" s="29">
        <v>16320000</v>
      </c>
      <c r="J126" s="30"/>
      <c r="K126" s="30"/>
      <c r="L126" s="30"/>
      <c r="M126" s="30"/>
      <c r="N126" s="30"/>
      <c r="O126" s="30">
        <v>16320000</v>
      </c>
      <c r="P126" s="30">
        <v>16320000</v>
      </c>
      <c r="Q126" s="42" t="s">
        <v>193</v>
      </c>
    </row>
    <row r="127" spans="1:17" x14ac:dyDescent="0.3">
      <c r="A127" s="18" t="s">
        <v>140</v>
      </c>
      <c r="B127" s="18" t="s">
        <v>23</v>
      </c>
      <c r="C127" s="18" t="s">
        <v>138</v>
      </c>
      <c r="D127" s="17" t="s">
        <v>22</v>
      </c>
      <c r="E127" s="17" t="s">
        <v>137</v>
      </c>
      <c r="F127" s="16">
        <v>43580</v>
      </c>
      <c r="G127" s="27">
        <v>43598</v>
      </c>
      <c r="H127" s="28">
        <v>43630</v>
      </c>
      <c r="I127" s="29">
        <v>35150000</v>
      </c>
      <c r="J127" s="30"/>
      <c r="K127" s="30"/>
      <c r="L127" s="30"/>
      <c r="M127" s="30"/>
      <c r="N127" s="30"/>
      <c r="O127" s="30">
        <v>35150000</v>
      </c>
      <c r="P127" s="30">
        <v>35150000</v>
      </c>
      <c r="Q127" s="42" t="s">
        <v>139</v>
      </c>
    </row>
    <row r="128" spans="1:17" x14ac:dyDescent="0.3">
      <c r="A128" s="18" t="s">
        <v>203</v>
      </c>
      <c r="B128" s="18" t="s">
        <v>20</v>
      </c>
      <c r="C128" s="18" t="s">
        <v>21</v>
      </c>
      <c r="D128" s="17" t="s">
        <v>204</v>
      </c>
      <c r="E128" s="17" t="s">
        <v>196</v>
      </c>
      <c r="F128" s="16">
        <v>43475</v>
      </c>
      <c r="G128" s="27">
        <v>43475</v>
      </c>
      <c r="H128" s="28">
        <v>43830</v>
      </c>
      <c r="I128" s="29">
        <v>6300000</v>
      </c>
      <c r="J128" s="30"/>
      <c r="K128" s="30"/>
      <c r="L128" s="30"/>
      <c r="M128" s="30"/>
      <c r="N128" s="30"/>
      <c r="O128" s="30">
        <v>6300000</v>
      </c>
      <c r="P128" s="30">
        <v>6300000</v>
      </c>
      <c r="Q128" s="42" t="s">
        <v>205</v>
      </c>
    </row>
    <row r="129" spans="1:17" x14ac:dyDescent="0.3">
      <c r="A129" s="18" t="s">
        <v>203</v>
      </c>
      <c r="B129" s="18" t="s">
        <v>20</v>
      </c>
      <c r="C129" s="18" t="s">
        <v>21</v>
      </c>
      <c r="D129" s="17" t="s">
        <v>22</v>
      </c>
      <c r="E129" s="17" t="s">
        <v>197</v>
      </c>
      <c r="F129" s="16">
        <v>43489</v>
      </c>
      <c r="G129" s="27">
        <v>43493</v>
      </c>
      <c r="H129" s="28">
        <v>43522</v>
      </c>
      <c r="I129" s="29">
        <v>9600000</v>
      </c>
      <c r="J129" s="30"/>
      <c r="K129" s="30"/>
      <c r="L129" s="30"/>
      <c r="M129" s="30"/>
      <c r="N129" s="30"/>
      <c r="O129" s="30">
        <v>9600000</v>
      </c>
      <c r="P129" s="30">
        <v>9600000</v>
      </c>
      <c r="Q129" s="42" t="s">
        <v>205</v>
      </c>
    </row>
    <row r="130" spans="1:17" x14ac:dyDescent="0.3">
      <c r="A130" s="18" t="s">
        <v>203</v>
      </c>
      <c r="B130" s="18" t="s">
        <v>20</v>
      </c>
      <c r="C130" s="18" t="s">
        <v>21</v>
      </c>
      <c r="D130" s="17" t="s">
        <v>22</v>
      </c>
      <c r="E130" s="17" t="s">
        <v>198</v>
      </c>
      <c r="F130" s="16">
        <v>43551</v>
      </c>
      <c r="G130" s="27">
        <v>43566</v>
      </c>
      <c r="H130" s="28">
        <v>43931</v>
      </c>
      <c r="I130" s="29">
        <v>17248000</v>
      </c>
      <c r="J130" s="30"/>
      <c r="K130" s="30"/>
      <c r="L130" s="30"/>
      <c r="M130" s="30"/>
      <c r="N130" s="30"/>
      <c r="O130" s="30">
        <v>17248000</v>
      </c>
      <c r="P130" s="30">
        <v>17248000</v>
      </c>
      <c r="Q130" s="42" t="s">
        <v>205</v>
      </c>
    </row>
    <row r="131" spans="1:17" x14ac:dyDescent="0.3">
      <c r="A131" s="18" t="s">
        <v>203</v>
      </c>
      <c r="B131" s="18" t="s">
        <v>30</v>
      </c>
      <c r="C131" s="18" t="s">
        <v>23</v>
      </c>
      <c r="D131" s="17" t="s">
        <v>22</v>
      </c>
      <c r="E131" s="17" t="s">
        <v>199</v>
      </c>
      <c r="F131" s="16">
        <v>42461</v>
      </c>
      <c r="G131" s="27">
        <v>42461</v>
      </c>
      <c r="H131" s="28">
        <v>43708</v>
      </c>
      <c r="I131" s="29">
        <v>39032000</v>
      </c>
      <c r="J131" s="30"/>
      <c r="K131" s="30"/>
      <c r="L131" s="30"/>
      <c r="M131" s="30"/>
      <c r="N131" s="30"/>
      <c r="O131" s="30">
        <v>39032000</v>
      </c>
      <c r="P131" s="30">
        <v>39032000</v>
      </c>
      <c r="Q131" s="42" t="s">
        <v>205</v>
      </c>
    </row>
    <row r="132" spans="1:17" x14ac:dyDescent="0.3">
      <c r="A132" s="18" t="s">
        <v>203</v>
      </c>
      <c r="B132" s="18" t="s">
        <v>20</v>
      </c>
      <c r="C132" s="18" t="s">
        <v>23</v>
      </c>
      <c r="D132" s="17" t="s">
        <v>22</v>
      </c>
      <c r="E132" s="17" t="s">
        <v>200</v>
      </c>
      <c r="F132" s="16">
        <v>43553</v>
      </c>
      <c r="G132" s="27">
        <v>43556</v>
      </c>
      <c r="H132" s="28">
        <v>43890</v>
      </c>
      <c r="I132" s="29">
        <v>62917000</v>
      </c>
      <c r="J132" s="30"/>
      <c r="K132" s="30"/>
      <c r="L132" s="30"/>
      <c r="M132" s="30"/>
      <c r="N132" s="30"/>
      <c r="O132" s="30">
        <v>62917000</v>
      </c>
      <c r="P132" s="30">
        <v>62917000</v>
      </c>
      <c r="Q132" s="42" t="s">
        <v>205</v>
      </c>
    </row>
    <row r="133" spans="1:17" x14ac:dyDescent="0.3">
      <c r="A133" s="18" t="s">
        <v>203</v>
      </c>
      <c r="B133" s="18" t="s">
        <v>30</v>
      </c>
      <c r="C133" s="18" t="s">
        <v>21</v>
      </c>
      <c r="D133" s="17" t="s">
        <v>204</v>
      </c>
      <c r="E133" s="17" t="s">
        <v>201</v>
      </c>
      <c r="F133" s="16">
        <v>43573</v>
      </c>
      <c r="G133" s="27">
        <v>43586</v>
      </c>
      <c r="H133" s="28">
        <v>44681</v>
      </c>
      <c r="I133" s="29">
        <v>9360500</v>
      </c>
      <c r="J133" s="30"/>
      <c r="K133" s="30"/>
      <c r="L133" s="30"/>
      <c r="M133" s="30"/>
      <c r="N133" s="30"/>
      <c r="O133" s="30">
        <v>9360500</v>
      </c>
      <c r="P133" s="30">
        <v>9360500</v>
      </c>
      <c r="Q133" s="42" t="s">
        <v>205</v>
      </c>
    </row>
    <row r="134" spans="1:17" x14ac:dyDescent="0.3">
      <c r="A134" s="18" t="s">
        <v>203</v>
      </c>
      <c r="B134" s="18" t="s">
        <v>20</v>
      </c>
      <c r="C134" s="18" t="s">
        <v>21</v>
      </c>
      <c r="D134" s="17" t="s">
        <v>204</v>
      </c>
      <c r="E134" s="17" t="s">
        <v>202</v>
      </c>
      <c r="F134" s="16">
        <v>43826</v>
      </c>
      <c r="G134" s="27">
        <v>43831</v>
      </c>
      <c r="H134" s="28">
        <v>44196</v>
      </c>
      <c r="I134" s="29">
        <v>6360000</v>
      </c>
      <c r="J134" s="30"/>
      <c r="K134" s="30"/>
      <c r="L134" s="30"/>
      <c r="M134" s="30"/>
      <c r="N134" s="30"/>
      <c r="O134" s="30">
        <v>6360000</v>
      </c>
      <c r="P134" s="30">
        <v>6360000</v>
      </c>
      <c r="Q134" s="42" t="s">
        <v>205</v>
      </c>
    </row>
    <row r="135" spans="1:17" x14ac:dyDescent="0.3">
      <c r="A135" s="18" t="s">
        <v>211</v>
      </c>
      <c r="B135" s="18" t="s">
        <v>20</v>
      </c>
      <c r="C135" s="18" t="s">
        <v>26</v>
      </c>
      <c r="D135" s="17" t="s">
        <v>22</v>
      </c>
      <c r="E135" s="17" t="s">
        <v>206</v>
      </c>
      <c r="F135" s="16">
        <v>43481</v>
      </c>
      <c r="G135" s="27">
        <v>43483</v>
      </c>
      <c r="H135" s="28">
        <v>43830</v>
      </c>
      <c r="I135" s="29">
        <v>31691150</v>
      </c>
      <c r="J135" s="30"/>
      <c r="K135" s="30"/>
      <c r="L135" s="30"/>
      <c r="M135" s="30"/>
      <c r="N135" s="30"/>
      <c r="O135" s="30">
        <v>31691150</v>
      </c>
      <c r="P135" s="30">
        <v>31691150</v>
      </c>
      <c r="Q135" s="42" t="s">
        <v>205</v>
      </c>
    </row>
    <row r="136" spans="1:17" x14ac:dyDescent="0.3">
      <c r="A136" s="18" t="s">
        <v>211</v>
      </c>
      <c r="B136" s="18" t="s">
        <v>20</v>
      </c>
      <c r="C136" s="18" t="s">
        <v>26</v>
      </c>
      <c r="D136" s="17" t="s">
        <v>204</v>
      </c>
      <c r="E136" s="17" t="s">
        <v>207</v>
      </c>
      <c r="F136" s="16">
        <v>43676</v>
      </c>
      <c r="G136" s="27">
        <v>43678</v>
      </c>
      <c r="H136" s="28">
        <v>44408</v>
      </c>
      <c r="I136" s="29">
        <v>7022400</v>
      </c>
      <c r="J136" s="30"/>
      <c r="K136" s="30"/>
      <c r="L136" s="30"/>
      <c r="M136" s="30"/>
      <c r="N136" s="30"/>
      <c r="O136" s="30">
        <v>7022400</v>
      </c>
      <c r="P136" s="30">
        <v>7022400</v>
      </c>
      <c r="Q136" s="42" t="s">
        <v>205</v>
      </c>
    </row>
    <row r="137" spans="1:17" x14ac:dyDescent="0.3">
      <c r="A137" s="18" t="s">
        <v>211</v>
      </c>
      <c r="B137" s="18" t="s">
        <v>20</v>
      </c>
      <c r="C137" s="18" t="s">
        <v>26</v>
      </c>
      <c r="D137" s="17" t="s">
        <v>22</v>
      </c>
      <c r="E137" s="17" t="s">
        <v>208</v>
      </c>
      <c r="F137" s="16">
        <v>43819</v>
      </c>
      <c r="G137" s="27">
        <v>43831</v>
      </c>
      <c r="H137" s="28">
        <v>44196</v>
      </c>
      <c r="I137" s="29">
        <v>31854660</v>
      </c>
      <c r="J137" s="30"/>
      <c r="K137" s="30"/>
      <c r="L137" s="30"/>
      <c r="M137" s="30"/>
      <c r="N137" s="30"/>
      <c r="O137" s="30">
        <v>31854660</v>
      </c>
      <c r="P137" s="30">
        <v>31854660</v>
      </c>
      <c r="Q137" s="42" t="s">
        <v>205</v>
      </c>
    </row>
    <row r="138" spans="1:17" x14ac:dyDescent="0.3">
      <c r="A138" s="18" t="s">
        <v>211</v>
      </c>
      <c r="B138" s="18" t="s">
        <v>20</v>
      </c>
      <c r="C138" s="18" t="s">
        <v>26</v>
      </c>
      <c r="D138" s="17" t="s">
        <v>22</v>
      </c>
      <c r="E138" s="17" t="s">
        <v>209</v>
      </c>
      <c r="F138" s="16">
        <v>43818</v>
      </c>
      <c r="G138" s="27">
        <v>43831</v>
      </c>
      <c r="H138" s="28">
        <v>44196</v>
      </c>
      <c r="I138" s="29">
        <v>6636000</v>
      </c>
      <c r="J138" s="30"/>
      <c r="K138" s="30"/>
      <c r="L138" s="30"/>
      <c r="M138" s="30"/>
      <c r="N138" s="30"/>
      <c r="O138" s="30">
        <v>6636000</v>
      </c>
      <c r="P138" s="30">
        <v>6636000</v>
      </c>
      <c r="Q138" s="42" t="s">
        <v>205</v>
      </c>
    </row>
    <row r="139" spans="1:17" x14ac:dyDescent="0.3">
      <c r="A139" s="18" t="s">
        <v>211</v>
      </c>
      <c r="B139" s="18" t="s">
        <v>20</v>
      </c>
      <c r="C139" s="18" t="s">
        <v>26</v>
      </c>
      <c r="D139" s="17" t="s">
        <v>22</v>
      </c>
      <c r="E139" s="17" t="s">
        <v>210</v>
      </c>
      <c r="F139" s="16">
        <v>43819</v>
      </c>
      <c r="G139" s="27">
        <v>43831</v>
      </c>
      <c r="H139" s="28">
        <v>44196</v>
      </c>
      <c r="I139" s="29">
        <v>10560000</v>
      </c>
      <c r="J139" s="30"/>
      <c r="K139" s="30"/>
      <c r="L139" s="30"/>
      <c r="M139" s="30"/>
      <c r="N139" s="30"/>
      <c r="O139" s="30">
        <v>10560000</v>
      </c>
      <c r="P139" s="30">
        <v>10560000</v>
      </c>
      <c r="Q139" s="42" t="s">
        <v>205</v>
      </c>
    </row>
    <row r="140" spans="1:17" x14ac:dyDescent="0.3">
      <c r="A140" s="18" t="s">
        <v>218</v>
      </c>
      <c r="B140" s="18" t="s">
        <v>20</v>
      </c>
      <c r="C140" s="18" t="s">
        <v>31</v>
      </c>
      <c r="D140" s="17" t="s">
        <v>22</v>
      </c>
      <c r="E140" s="17" t="s">
        <v>212</v>
      </c>
      <c r="F140" s="16">
        <v>43472</v>
      </c>
      <c r="G140" s="27">
        <v>43466</v>
      </c>
      <c r="H140" s="28">
        <v>43830</v>
      </c>
      <c r="I140" s="29">
        <v>19440000</v>
      </c>
      <c r="J140" s="30"/>
      <c r="K140" s="30"/>
      <c r="L140" s="30"/>
      <c r="M140" s="30"/>
      <c r="N140" s="30"/>
      <c r="O140" s="30">
        <v>19440000</v>
      </c>
      <c r="P140" s="30">
        <v>19440000</v>
      </c>
      <c r="Q140" s="42" t="s">
        <v>205</v>
      </c>
    </row>
    <row r="141" spans="1:17" x14ac:dyDescent="0.3">
      <c r="A141" s="18" t="s">
        <v>218</v>
      </c>
      <c r="B141" s="18" t="s">
        <v>20</v>
      </c>
      <c r="C141" s="18" t="s">
        <v>31</v>
      </c>
      <c r="D141" s="17" t="s">
        <v>204</v>
      </c>
      <c r="E141" s="17" t="s">
        <v>213</v>
      </c>
      <c r="F141" s="16">
        <v>43488</v>
      </c>
      <c r="G141" s="27">
        <v>43466</v>
      </c>
      <c r="H141" s="28">
        <v>43830</v>
      </c>
      <c r="I141" s="29">
        <v>8400000</v>
      </c>
      <c r="J141" s="30"/>
      <c r="K141" s="30"/>
      <c r="L141" s="30"/>
      <c r="M141" s="30"/>
      <c r="N141" s="30"/>
      <c r="O141" s="30">
        <v>8400000</v>
      </c>
      <c r="P141" s="30">
        <v>8400000</v>
      </c>
      <c r="Q141" s="42" t="s">
        <v>205</v>
      </c>
    </row>
    <row r="142" spans="1:17" x14ac:dyDescent="0.3">
      <c r="A142" s="18" t="s">
        <v>218</v>
      </c>
      <c r="B142" s="18" t="s">
        <v>20</v>
      </c>
      <c r="C142" s="18" t="s">
        <v>31</v>
      </c>
      <c r="D142" s="17" t="s">
        <v>204</v>
      </c>
      <c r="E142" s="17" t="s">
        <v>214</v>
      </c>
      <c r="F142" s="16">
        <v>43545</v>
      </c>
      <c r="G142" s="27">
        <v>43545</v>
      </c>
      <c r="H142" s="28">
        <v>43708</v>
      </c>
      <c r="I142" s="29">
        <v>7745000</v>
      </c>
      <c r="J142" s="30"/>
      <c r="K142" s="30"/>
      <c r="L142" s="30"/>
      <c r="M142" s="30"/>
      <c r="N142" s="30"/>
      <c r="O142" s="30">
        <v>7745000</v>
      </c>
      <c r="P142" s="30">
        <v>7745000</v>
      </c>
      <c r="Q142" s="42" t="s">
        <v>205</v>
      </c>
    </row>
    <row r="143" spans="1:17" x14ac:dyDescent="0.3">
      <c r="A143" s="18" t="s">
        <v>218</v>
      </c>
      <c r="B143" s="18" t="s">
        <v>183</v>
      </c>
      <c r="C143" s="18" t="s">
        <v>23</v>
      </c>
      <c r="D143" s="17" t="s">
        <v>22</v>
      </c>
      <c r="E143" s="17" t="s">
        <v>215</v>
      </c>
      <c r="F143" s="16">
        <v>43635</v>
      </c>
      <c r="G143" s="27">
        <v>43637</v>
      </c>
      <c r="H143" s="28">
        <v>43641</v>
      </c>
      <c r="I143" s="29">
        <v>11564300</v>
      </c>
      <c r="J143" s="30"/>
      <c r="K143" s="30"/>
      <c r="L143" s="30"/>
      <c r="M143" s="30"/>
      <c r="N143" s="30"/>
      <c r="O143" s="30">
        <v>11564300</v>
      </c>
      <c r="P143" s="30">
        <v>11564300</v>
      </c>
      <c r="Q143" s="42" t="s">
        <v>205</v>
      </c>
    </row>
    <row r="144" spans="1:17" x14ac:dyDescent="0.3">
      <c r="A144" s="18" t="s">
        <v>218</v>
      </c>
      <c r="B144" s="18" t="s">
        <v>20</v>
      </c>
      <c r="C144" s="18" t="s">
        <v>26</v>
      </c>
      <c r="D144" s="17" t="s">
        <v>22</v>
      </c>
      <c r="E144" s="17" t="s">
        <v>216</v>
      </c>
      <c r="F144" s="16">
        <v>43697</v>
      </c>
      <c r="G144" s="27">
        <v>43709</v>
      </c>
      <c r="H144" s="28">
        <v>44074</v>
      </c>
      <c r="I144" s="29">
        <v>21605000</v>
      </c>
      <c r="J144" s="30"/>
      <c r="K144" s="30"/>
      <c r="L144" s="30"/>
      <c r="M144" s="30"/>
      <c r="N144" s="30"/>
      <c r="O144" s="30">
        <v>21605000</v>
      </c>
      <c r="P144" s="30">
        <v>21605000</v>
      </c>
      <c r="Q144" s="42" t="s">
        <v>205</v>
      </c>
    </row>
    <row r="145" spans="1:17" x14ac:dyDescent="0.3">
      <c r="A145" s="18" t="s">
        <v>218</v>
      </c>
      <c r="B145" s="18" t="s">
        <v>183</v>
      </c>
      <c r="C145" s="18" t="s">
        <v>23</v>
      </c>
      <c r="D145" s="17" t="s">
        <v>22</v>
      </c>
      <c r="E145" s="17" t="s">
        <v>217</v>
      </c>
      <c r="F145" s="16">
        <v>43783</v>
      </c>
      <c r="G145" s="27">
        <v>43784</v>
      </c>
      <c r="H145" s="28">
        <v>43803</v>
      </c>
      <c r="I145" s="29">
        <v>10685000</v>
      </c>
      <c r="J145" s="30"/>
      <c r="K145" s="30"/>
      <c r="L145" s="30"/>
      <c r="M145" s="30"/>
      <c r="N145" s="30"/>
      <c r="O145" s="30">
        <v>10685000</v>
      </c>
      <c r="P145" s="30">
        <v>10685000</v>
      </c>
      <c r="Q145" s="42" t="s">
        <v>205</v>
      </c>
    </row>
    <row r="146" spans="1:17" x14ac:dyDescent="0.3">
      <c r="A146" s="18" t="s">
        <v>224</v>
      </c>
      <c r="B146" s="18" t="s">
        <v>20</v>
      </c>
      <c r="C146" s="18" t="s">
        <v>21</v>
      </c>
      <c r="D146" s="17" t="s">
        <v>204</v>
      </c>
      <c r="E146" s="17" t="s">
        <v>219</v>
      </c>
      <c r="F146" s="16">
        <v>43525</v>
      </c>
      <c r="G146" s="27">
        <v>43532</v>
      </c>
      <c r="H146" s="28">
        <v>43830</v>
      </c>
      <c r="I146" s="29">
        <v>6990000</v>
      </c>
      <c r="J146" s="30"/>
      <c r="K146" s="30"/>
      <c r="L146" s="30"/>
      <c r="M146" s="30"/>
      <c r="N146" s="30"/>
      <c r="O146" s="30">
        <v>6990000</v>
      </c>
      <c r="P146" s="30">
        <v>6990000</v>
      </c>
      <c r="Q146" s="42" t="s">
        <v>187</v>
      </c>
    </row>
    <row r="147" spans="1:17" x14ac:dyDescent="0.3">
      <c r="A147" s="18" t="s">
        <v>224</v>
      </c>
      <c r="B147" s="18" t="s">
        <v>20</v>
      </c>
      <c r="C147" s="18" t="s">
        <v>31</v>
      </c>
      <c r="D147" s="17" t="s">
        <v>22</v>
      </c>
      <c r="E147" s="17" t="s">
        <v>220</v>
      </c>
      <c r="F147" s="16">
        <v>43556</v>
      </c>
      <c r="G147" s="27">
        <v>43556</v>
      </c>
      <c r="H147" s="28">
        <v>43708</v>
      </c>
      <c r="I147" s="29">
        <v>12088705</v>
      </c>
      <c r="J147" s="30"/>
      <c r="K147" s="30"/>
      <c r="L147" s="30"/>
      <c r="M147" s="30"/>
      <c r="N147" s="30"/>
      <c r="O147" s="30">
        <v>12088705</v>
      </c>
      <c r="P147" s="30">
        <v>12088705</v>
      </c>
      <c r="Q147" s="42" t="s">
        <v>205</v>
      </c>
    </row>
    <row r="148" spans="1:17" x14ac:dyDescent="0.3">
      <c r="A148" s="18" t="s">
        <v>224</v>
      </c>
      <c r="B148" s="18" t="s">
        <v>20</v>
      </c>
      <c r="C148" s="18" t="s">
        <v>24</v>
      </c>
      <c r="D148" s="17" t="s">
        <v>22</v>
      </c>
      <c r="E148" s="17" t="s">
        <v>221</v>
      </c>
      <c r="F148" s="16">
        <v>43826</v>
      </c>
      <c r="G148" s="27">
        <v>43831</v>
      </c>
      <c r="H148" s="28">
        <v>44196</v>
      </c>
      <c r="I148" s="29">
        <v>20518750</v>
      </c>
      <c r="J148" s="30"/>
      <c r="K148" s="30"/>
      <c r="L148" s="30"/>
      <c r="M148" s="30"/>
      <c r="N148" s="30"/>
      <c r="O148" s="30">
        <v>20518750</v>
      </c>
      <c r="P148" s="30">
        <v>20518750</v>
      </c>
      <c r="Q148" s="42" t="s">
        <v>205</v>
      </c>
    </row>
    <row r="149" spans="1:17" x14ac:dyDescent="0.3">
      <c r="A149" s="18" t="s">
        <v>224</v>
      </c>
      <c r="B149" s="18" t="s">
        <v>20</v>
      </c>
      <c r="C149" s="18" t="s">
        <v>21</v>
      </c>
      <c r="D149" s="17" t="s">
        <v>204</v>
      </c>
      <c r="E149" s="17" t="s">
        <v>222</v>
      </c>
      <c r="F149" s="16">
        <v>43826</v>
      </c>
      <c r="G149" s="27">
        <v>43831</v>
      </c>
      <c r="H149" s="28">
        <v>44196</v>
      </c>
      <c r="I149" s="29">
        <v>7177200</v>
      </c>
      <c r="J149" s="30"/>
      <c r="K149" s="30"/>
      <c r="L149" s="30"/>
      <c r="M149" s="30"/>
      <c r="N149" s="30"/>
      <c r="O149" s="30">
        <v>7177200</v>
      </c>
      <c r="P149" s="30">
        <v>7177200</v>
      </c>
      <c r="Q149" s="42" t="s">
        <v>205</v>
      </c>
    </row>
    <row r="150" spans="1:17" x14ac:dyDescent="0.3">
      <c r="A150" s="18" t="s">
        <v>224</v>
      </c>
      <c r="B150" s="18" t="s">
        <v>20</v>
      </c>
      <c r="C150" s="18" t="s">
        <v>31</v>
      </c>
      <c r="D150" s="17" t="s">
        <v>204</v>
      </c>
      <c r="E150" s="17" t="s">
        <v>223</v>
      </c>
      <c r="F150" s="16">
        <v>43829</v>
      </c>
      <c r="G150" s="27">
        <v>43831</v>
      </c>
      <c r="H150" s="28">
        <v>44196</v>
      </c>
      <c r="I150" s="29">
        <v>13200400</v>
      </c>
      <c r="J150" s="30"/>
      <c r="K150" s="30"/>
      <c r="L150" s="30"/>
      <c r="M150" s="30"/>
      <c r="N150" s="30"/>
      <c r="O150" s="30">
        <v>13200400</v>
      </c>
      <c r="P150" s="30">
        <v>13200400</v>
      </c>
      <c r="Q150" s="42" t="s">
        <v>205</v>
      </c>
    </row>
    <row r="151" spans="1:17" x14ac:dyDescent="0.3">
      <c r="I151" s="26"/>
    </row>
    <row r="152" spans="1:17" x14ac:dyDescent="0.3">
      <c r="D152" s="24"/>
    </row>
  </sheetData>
  <mergeCells count="10">
    <mergeCell ref="Q3:Q5"/>
    <mergeCell ref="A3:D4"/>
    <mergeCell ref="J3:P3"/>
    <mergeCell ref="K4:N4"/>
    <mergeCell ref="P4:P5"/>
    <mergeCell ref="E3:E5"/>
    <mergeCell ref="F3:F4"/>
    <mergeCell ref="G3:H4"/>
    <mergeCell ref="I3:I5"/>
    <mergeCell ref="O4:O5"/>
  </mergeCells>
  <phoneticPr fontId="2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[1]Sheet3!#REF!</xm:f>
          </x14:formula1>
          <xm:sqref>B6:D150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2018-10-12T04:52:07Z</dcterms:created>
  <dcterms:modified xsi:type="dcterms:W3CDTF">2020-05-11T08:21:55Z</dcterms:modified>
</cp:coreProperties>
</file>