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2020년\사전정보공표목록\2. 항목별 첨부파일\109. 상품권 구매실적\"/>
    </mc:Choice>
  </mc:AlternateContent>
  <bookViews>
    <workbookView xWindow="0" yWindow="0" windowWidth="25200" windowHeight="12525"/>
  </bookViews>
  <sheets>
    <sheet name="상품권" sheetId="1" r:id="rId1"/>
  </sheets>
  <definedNames>
    <definedName name="_xlnm._FilterDatabase" localSheetId="0" hidden="1">상품권!$A$4:$F$53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  <c r="F47" i="1" s="1"/>
  <c r="C48" i="1"/>
  <c r="F48" i="1" s="1"/>
</calcChain>
</file>

<file path=xl/sharedStrings.xml><?xml version="1.0" encoding="utf-8"?>
<sst xmlns="http://schemas.openxmlformats.org/spreadsheetml/2006/main" count="187" uniqueCount="88">
  <si>
    <t>구입일자</t>
    <phoneticPr fontId="2" type="noConversion"/>
  </si>
  <si>
    <t>종류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</si>
  <si>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</si>
  <si>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</si>
  <si>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</si>
  <si>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</si>
  <si>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</si>
  <si>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>2019.01.01~2019.12.31</t>
    <phoneticPr fontId="2" type="noConversion"/>
  </si>
  <si>
    <t>농협은행(주)</t>
  </si>
  <si>
    <t>우정사업본부(우체국)</t>
  </si>
  <si>
    <t>2019-02-19</t>
  </si>
  <si>
    <t>2019-06-27</t>
  </si>
  <si>
    <t>2019-07-22</t>
  </si>
  <si>
    <t>2019-08-29</t>
  </si>
  <si>
    <t>2019-08-30</t>
  </si>
  <si>
    <t>2019-10-01</t>
  </si>
  <si>
    <t>2019-10-07</t>
  </si>
  <si>
    <t>2019-11-12</t>
  </si>
  <si>
    <t>2019-11-29</t>
  </si>
  <si>
    <t>2019-12-13</t>
  </si>
  <si>
    <t>2019-12-18</t>
  </si>
  <si>
    <t>2019-12-20</t>
  </si>
  <si>
    <t>2019-12-27</t>
  </si>
  <si>
    <t>2019-12-23</t>
  </si>
  <si>
    <t>2019-08-26</t>
  </si>
  <si>
    <t>대보름 맞이 직원소통한마당 운영비</t>
  </si>
  <si>
    <t>2019년 상반기 한마음 직원화합 행사 경비청구</t>
  </si>
  <si>
    <t>개원 6주년 기념식 운영비</t>
  </si>
  <si>
    <t>바다꿈 축제 추가 소모품 구매</t>
  </si>
  <si>
    <t>2019년 개원 9주년기념 업무유공자 포상</t>
  </si>
  <si>
    <t>9월 월례조회 운영비</t>
  </si>
  <si>
    <t>제안제도 공모전 현장심사 운영비 및 시상금 지급</t>
  </si>
  <si>
    <t>2019년 하반기 한마음 직원화합행사 지출경비 청구</t>
  </si>
  <si>
    <t>개원21주년 및 이현주 원장 퇴임식 행사경비 청구</t>
  </si>
  <si>
    <t>성평등 표어 시상(온누리상품권) 관련</t>
  </si>
  <si>
    <t>2019년도 전화친절도 조사 저성과자 코칭 및 우수부서 포상 경비정산</t>
  </si>
  <si>
    <t>2019년 종무식 기념 업무유공자 포상</t>
  </si>
  <si>
    <t>KYWA청소년.국민참여혁신단 운영비</t>
  </si>
  <si>
    <t>종무식 및 시무식 운영비</t>
  </si>
  <si>
    <t>온누리상품권 구매비용</t>
  </si>
  <si>
    <t>우수동호회(동아리) 포상 온누리상품권 구매 지출청구</t>
  </si>
  <si>
    <t>혁신성장 사회적가치 실현 우수사례 부서 시상금</t>
  </si>
  <si>
    <t>에코마을만들기 공모전 상품권 지출</t>
  </si>
  <si>
    <t>2019-09-06</t>
  </si>
  <si>
    <t>개원 9주년 기념품 구매(온누리상품권)</t>
  </si>
  <si>
    <t>로컬푸드데이 호두과자(후식) 구입</t>
  </si>
  <si>
    <t>10월 로컬푸드데이 호두과자 구입</t>
  </si>
  <si>
    <t>개원 18주년 상품권 구입</t>
  </si>
  <si>
    <t>로컬푸드데이 호두과자 구입 (온누리 상품권)</t>
  </si>
  <si>
    <t>천안새마을금고</t>
  </si>
  <si>
    <t>우정사업본부</t>
  </si>
  <si>
    <t>2019년 6월 월례회의 진행비 청구</t>
  </si>
  <si>
    <t>2019년 사회배려대상청소년지원사업 12, 13차 물품 구매</t>
  </si>
  <si>
    <t>2019년 둥근세상만들기 가족캠프 물품 구매</t>
  </si>
  <si>
    <t>함께해YO!캠프 운영물품</t>
  </si>
  <si>
    <t>2019년 사회배려대상청소년지원사업 37차 물품 구매</t>
  </si>
  <si>
    <t>같이의 가치캠프 운영물품</t>
  </si>
  <si>
    <t>2월 월례조회 물품 구매(온누리상품권 외)</t>
  </si>
  <si>
    <t>2019년 3월 월례조회 운영물품(온누리 상품권)</t>
  </si>
  <si>
    <t>2019년 4월 월례조회 운영물품(온누리상품권)</t>
  </si>
  <si>
    <t>8월 월례회의용 온누리 상품권 구매</t>
  </si>
  <si>
    <t>온누리 상품권 구매(근무복 구매용, 내일로 사업)</t>
  </si>
  <si>
    <t>온누리 상품권 구매(근무복 구매용)</t>
  </si>
  <si>
    <t>온누리 상품권 구매(전통시장 활성화)</t>
  </si>
  <si>
    <t>온누리 상품권 구매(청렴공모 포상)</t>
  </si>
  <si>
    <t>온누리 상품권 구매(9월 생일자)</t>
  </si>
  <si>
    <t>온누리 상품권 구매(생일자 축하 및 업무유공자 포상)</t>
  </si>
  <si>
    <t>우정사업본부(법인카드)</t>
  </si>
  <si>
    <t>고흥새마을금고(법인카드)</t>
  </si>
  <si>
    <t>고흥새마을금고</t>
  </si>
  <si>
    <t>농생명센터 에코마을만들기 공모전 온누리상품권 구입</t>
  </si>
  <si>
    <t>9월 월례조회 다과구입(온누리상품권)</t>
  </si>
  <si>
    <t>온누리상품권 구매(가정친화활동)</t>
  </si>
  <si>
    <t>온누리상품권 구매(지도자대회)</t>
  </si>
  <si>
    <t>2019년 해양센터 직원 근무복 구매</t>
  </si>
  <si>
    <t>본원 사회공헌</t>
    <phoneticPr fontId="2" type="noConversion"/>
  </si>
  <si>
    <t>2019-09-17</t>
  </si>
  <si>
    <t>문화상품권</t>
  </si>
  <si>
    <t>문화상품권</t>
    <phoneticPr fontId="2" type="noConversion"/>
  </si>
  <si>
    <t xml:space="preserve">2019 청소년성취포상제 공모전, 우수지도자, 우수운영기구 시상품 구매 </t>
  </si>
  <si>
    <t xml:space="preserve">2020 청소년성취포상제 공모전, 우수지도자, 우수운영기구 시상품 구매 </t>
  </si>
  <si>
    <t>피앤티</t>
  </si>
  <si>
    <t>피앤티</t>
    <phoneticPr fontId="2" type="noConversion"/>
  </si>
  <si>
    <t xml:space="preserve">청소년수련활동인증제 모바일상품권 </t>
    <phoneticPr fontId="2" type="noConversion"/>
  </si>
  <si>
    <t>(주)티아이모바일</t>
  </si>
  <si>
    <t>모바일상품권</t>
    <phoneticPr fontId="2" type="noConversion"/>
  </si>
  <si>
    <t>2019년 청소년방과후아카데미 시상품 구매</t>
  </si>
  <si>
    <t>한국청소년활동진흥원 상품권 구입 및 배부현황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</si>
</sst>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41" fontId="3" fillId="0" borderId="2" xfId="2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41" fontId="3" fillId="0" borderId="0" xfId="2" applyFont="1" applyFill="1">
      <alignment vertical="center"/>
    </xf>
    <xf numFmtId="41" fontId="3" fillId="0" borderId="0" xfId="0" applyNumberFormat="1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0"/>
  <sheetViews>
    <sheetView tabSelected="1" zoomScale="115" zoomScaleNormal="115" workbookViewId="0">
      <selection activeCell="I4" sqref="I4"/>
    </sheetView>
  </sheetViews>
  <sheetFormatPr defaultRowHeight="16.5" x14ac:dyDescent="0.3"/>
  <cols>
    <col min="1" max="1" width="14.125" customWidth="1"/>
    <col min="2" max="2" width="37.625" customWidth="1"/>
    <col min="3" max="3" width="10.75" style="15" customWidth="1"/>
    <col min="4" max="4" width="26.25" style="16" customWidth="1"/>
    <col min="5" max="5" width="20.625" customWidth="1"/>
    <col min="6" max="6" width="19" bestFit="1" customWidth="1"/>
    <col min="8" max="9" width="10.5" bestFit="1" customWidth="1"/>
    <col min="11" max="11" width="9.625" bestFit="1" customWidth="1"/>
  </cols>
  <sheetData>
    <row r="2" spans="1:10" s="1" customFormat="1" ht="30.75" customHeight="1" x14ac:dyDescent="0.3">
      <c r="A2" s="21" t="s">
        <v>87</v>
      </c>
      <c r="B2" s="21"/>
      <c r="C2" s="21"/>
      <c r="D2" s="21"/>
      <c r="E2" s="21"/>
      <c r="F2" s="21"/>
    </row>
    <row r="3" spans="1:10" s="1" customFormat="1" ht="17.25" customHeight="1" x14ac:dyDescent="0.25">
      <c r="A3" s="2"/>
      <c r="B3" s="3"/>
      <c r="C3" s="12"/>
      <c r="D3" s="4"/>
      <c r="E3" s="4"/>
      <c r="F3" s="5" t="s">
        <v>7</v>
      </c>
    </row>
    <row r="4" spans="1:10" s="1" customFormat="1" ht="20.25" customHeight="1" x14ac:dyDescent="0.3">
      <c r="A4" s="6" t="s">
        <v>0</v>
      </c>
      <c r="B4" s="7" t="s">
        <v>1</v>
      </c>
      <c r="C4" s="13" t="s">
        <v>2</v>
      </c>
      <c r="D4" s="7" t="s">
        <v>3</v>
      </c>
      <c r="E4" s="7" t="s">
        <v>4</v>
      </c>
      <c r="F4" s="6" t="s">
        <v>5</v>
      </c>
    </row>
    <row r="5" spans="1:10" s="9" customFormat="1" ht="30" customHeight="1" x14ac:dyDescent="0.3">
      <c r="A5" s="11" t="s">
        <v>10</v>
      </c>
      <c r="B5" s="8" t="s">
        <v>6</v>
      </c>
      <c r="C5" s="14">
        <v>200000</v>
      </c>
      <c r="D5" s="18" t="s">
        <v>25</v>
      </c>
      <c r="E5" s="10" t="s">
        <v>8</v>
      </c>
      <c r="F5" s="17">
        <v>200000</v>
      </c>
    </row>
    <row r="6" spans="1:10" s="9" customFormat="1" ht="30" customHeight="1" x14ac:dyDescent="0.3">
      <c r="A6" s="11" t="s">
        <v>11</v>
      </c>
      <c r="B6" s="8" t="s">
        <v>6</v>
      </c>
      <c r="C6" s="14">
        <v>250000</v>
      </c>
      <c r="D6" s="18" t="s">
        <v>27</v>
      </c>
      <c r="E6" s="10" t="s">
        <v>8</v>
      </c>
      <c r="F6" s="17">
        <v>250000</v>
      </c>
      <c r="I6" s="20"/>
    </row>
    <row r="7" spans="1:10" s="9" customFormat="1" ht="30" customHeight="1" x14ac:dyDescent="0.3">
      <c r="A7" s="11" t="s">
        <v>12</v>
      </c>
      <c r="B7" s="8" t="s">
        <v>6</v>
      </c>
      <c r="C7" s="14">
        <v>200000</v>
      </c>
      <c r="D7" s="18" t="s">
        <v>28</v>
      </c>
      <c r="E7" s="10" t="s">
        <v>8</v>
      </c>
      <c r="F7" s="17">
        <v>200000</v>
      </c>
      <c r="I7" s="19"/>
      <c r="J7" s="20"/>
    </row>
    <row r="8" spans="1:10" s="9" customFormat="1" ht="30" customHeight="1" x14ac:dyDescent="0.3">
      <c r="A8" s="11" t="s">
        <v>13</v>
      </c>
      <c r="B8" s="8" t="s">
        <v>6</v>
      </c>
      <c r="C8" s="14">
        <v>850000</v>
      </c>
      <c r="D8" s="18" t="s">
        <v>29</v>
      </c>
      <c r="E8" s="10" t="s">
        <v>8</v>
      </c>
      <c r="F8" s="17">
        <v>850000</v>
      </c>
    </row>
    <row r="9" spans="1:10" s="9" customFormat="1" ht="30" customHeight="1" x14ac:dyDescent="0.3">
      <c r="A9" s="11" t="s">
        <v>14</v>
      </c>
      <c r="B9" s="8" t="s">
        <v>6</v>
      </c>
      <c r="C9" s="14">
        <v>180000</v>
      </c>
      <c r="D9" s="18" t="s">
        <v>30</v>
      </c>
      <c r="E9" s="10" t="s">
        <v>9</v>
      </c>
      <c r="F9" s="17">
        <v>180000</v>
      </c>
    </row>
    <row r="10" spans="1:10" s="9" customFormat="1" ht="30" customHeight="1" x14ac:dyDescent="0.3">
      <c r="A10" s="11" t="s">
        <v>15</v>
      </c>
      <c r="B10" s="8" t="s">
        <v>6</v>
      </c>
      <c r="C10" s="14">
        <v>650000</v>
      </c>
      <c r="D10" s="18" t="s">
        <v>31</v>
      </c>
      <c r="E10" s="10" t="s">
        <v>8</v>
      </c>
      <c r="F10" s="17">
        <v>650000</v>
      </c>
    </row>
    <row r="11" spans="1:10" s="9" customFormat="1" ht="30" customHeight="1" x14ac:dyDescent="0.3">
      <c r="A11" s="11" t="s">
        <v>16</v>
      </c>
      <c r="B11" s="8" t="s">
        <v>6</v>
      </c>
      <c r="C11" s="14">
        <v>1710000</v>
      </c>
      <c r="D11" s="18" t="s">
        <v>32</v>
      </c>
      <c r="E11" s="10" t="s">
        <v>9</v>
      </c>
      <c r="F11" s="17">
        <v>1710000</v>
      </c>
    </row>
    <row r="12" spans="1:10" s="9" customFormat="1" ht="30" customHeight="1" x14ac:dyDescent="0.3">
      <c r="A12" s="11" t="s">
        <v>17</v>
      </c>
      <c r="B12" s="8" t="s">
        <v>6</v>
      </c>
      <c r="C12" s="14">
        <v>350000</v>
      </c>
      <c r="D12" s="18" t="s">
        <v>33</v>
      </c>
      <c r="E12" s="10" t="s">
        <v>9</v>
      </c>
      <c r="F12" s="17">
        <v>350000</v>
      </c>
    </row>
    <row r="13" spans="1:10" s="9" customFormat="1" ht="30" customHeight="1" x14ac:dyDescent="0.3">
      <c r="A13" s="11" t="s">
        <v>18</v>
      </c>
      <c r="B13" s="8" t="s">
        <v>6</v>
      </c>
      <c r="C13" s="14">
        <v>500000</v>
      </c>
      <c r="D13" s="18" t="s">
        <v>34</v>
      </c>
      <c r="E13" s="10" t="s">
        <v>8</v>
      </c>
      <c r="F13" s="17">
        <v>500000</v>
      </c>
    </row>
    <row r="14" spans="1:10" s="9" customFormat="1" ht="30" customHeight="1" x14ac:dyDescent="0.3">
      <c r="A14" s="11" t="s">
        <v>19</v>
      </c>
      <c r="B14" s="8" t="s">
        <v>6</v>
      </c>
      <c r="C14" s="14">
        <v>650000</v>
      </c>
      <c r="D14" s="18" t="s">
        <v>35</v>
      </c>
      <c r="E14" s="10" t="s">
        <v>8</v>
      </c>
      <c r="F14" s="17">
        <v>650000</v>
      </c>
    </row>
    <row r="15" spans="1:10" s="9" customFormat="1" ht="30" customHeight="1" x14ac:dyDescent="0.3">
      <c r="A15" s="11" t="s">
        <v>20</v>
      </c>
      <c r="B15" s="8" t="s">
        <v>6</v>
      </c>
      <c r="C15" s="14">
        <v>600000</v>
      </c>
      <c r="D15" s="18" t="s">
        <v>36</v>
      </c>
      <c r="E15" s="10" t="s">
        <v>8</v>
      </c>
      <c r="F15" s="17">
        <v>600000</v>
      </c>
    </row>
    <row r="16" spans="1:10" s="9" customFormat="1" ht="30" customHeight="1" x14ac:dyDescent="0.3">
      <c r="A16" s="11" t="s">
        <v>20</v>
      </c>
      <c r="B16" s="8" t="s">
        <v>6</v>
      </c>
      <c r="C16" s="14">
        <v>250000</v>
      </c>
      <c r="D16" s="18" t="s">
        <v>37</v>
      </c>
      <c r="E16" s="10" t="s">
        <v>8</v>
      </c>
      <c r="F16" s="17">
        <v>250000</v>
      </c>
    </row>
    <row r="17" spans="1:6" s="9" customFormat="1" ht="30" customHeight="1" x14ac:dyDescent="0.3">
      <c r="A17" s="11" t="s">
        <v>21</v>
      </c>
      <c r="B17" s="8" t="s">
        <v>6</v>
      </c>
      <c r="C17" s="14">
        <v>100000</v>
      </c>
      <c r="D17" s="18" t="s">
        <v>38</v>
      </c>
      <c r="E17" s="10" t="s">
        <v>9</v>
      </c>
      <c r="F17" s="17">
        <v>100000</v>
      </c>
    </row>
    <row r="18" spans="1:6" s="9" customFormat="1" ht="30" customHeight="1" x14ac:dyDescent="0.3">
      <c r="A18" s="11" t="s">
        <v>21</v>
      </c>
      <c r="B18" s="8" t="s">
        <v>6</v>
      </c>
      <c r="C18" s="14">
        <v>180000</v>
      </c>
      <c r="D18" s="18" t="s">
        <v>39</v>
      </c>
      <c r="E18" s="10" t="s">
        <v>9</v>
      </c>
      <c r="F18" s="17">
        <v>180000</v>
      </c>
    </row>
    <row r="19" spans="1:6" s="9" customFormat="1" ht="30" customHeight="1" x14ac:dyDescent="0.3">
      <c r="A19" s="11" t="s">
        <v>22</v>
      </c>
      <c r="B19" s="8" t="s">
        <v>6</v>
      </c>
      <c r="C19" s="14">
        <v>270000</v>
      </c>
      <c r="D19" s="18" t="s">
        <v>40</v>
      </c>
      <c r="E19" s="10" t="s">
        <v>9</v>
      </c>
      <c r="F19" s="17">
        <v>270000</v>
      </c>
    </row>
    <row r="20" spans="1:6" s="9" customFormat="1" ht="30" customHeight="1" x14ac:dyDescent="0.3">
      <c r="A20" s="11" t="s">
        <v>23</v>
      </c>
      <c r="B20" s="8" t="s">
        <v>6</v>
      </c>
      <c r="C20" s="14">
        <v>1900000</v>
      </c>
      <c r="D20" s="18" t="s">
        <v>41</v>
      </c>
      <c r="E20" s="10" t="s">
        <v>8</v>
      </c>
      <c r="F20" s="17">
        <v>1900000</v>
      </c>
    </row>
    <row r="21" spans="1:6" s="9" customFormat="1" ht="30" customHeight="1" x14ac:dyDescent="0.3">
      <c r="A21" s="11" t="s">
        <v>24</v>
      </c>
      <c r="B21" s="8" t="s">
        <v>6</v>
      </c>
      <c r="C21" s="14">
        <v>60000</v>
      </c>
      <c r="D21" s="18" t="s">
        <v>42</v>
      </c>
      <c r="E21" s="10" t="s">
        <v>9</v>
      </c>
      <c r="F21" s="17">
        <v>60000</v>
      </c>
    </row>
    <row r="22" spans="1:6" s="9" customFormat="1" ht="30" customHeight="1" x14ac:dyDescent="0.3">
      <c r="A22" s="11" t="s">
        <v>43</v>
      </c>
      <c r="B22" s="8" t="s">
        <v>6</v>
      </c>
      <c r="C22" s="14">
        <v>14430000</v>
      </c>
      <c r="D22" s="18" t="s">
        <v>44</v>
      </c>
      <c r="E22" s="10" t="s">
        <v>8</v>
      </c>
      <c r="F22" s="17">
        <v>14430000</v>
      </c>
    </row>
    <row r="23" spans="1:6" s="9" customFormat="1" ht="30" customHeight="1" x14ac:dyDescent="0.3">
      <c r="A23" s="11" t="s">
        <v>43</v>
      </c>
      <c r="B23" s="8" t="s">
        <v>6</v>
      </c>
      <c r="C23" s="14">
        <v>1950000</v>
      </c>
      <c r="D23" s="18" t="s">
        <v>44</v>
      </c>
      <c r="E23" s="10" t="s">
        <v>9</v>
      </c>
      <c r="F23" s="17">
        <v>1950000</v>
      </c>
    </row>
    <row r="24" spans="1:6" s="9" customFormat="1" ht="30" customHeight="1" x14ac:dyDescent="0.3">
      <c r="A24" s="11" t="s">
        <v>76</v>
      </c>
      <c r="B24" s="8" t="s">
        <v>6</v>
      </c>
      <c r="C24" s="14">
        <v>1000000</v>
      </c>
      <c r="D24" s="18" t="s">
        <v>75</v>
      </c>
      <c r="E24" s="10" t="s">
        <v>8</v>
      </c>
      <c r="F24" s="17">
        <v>1000000</v>
      </c>
    </row>
    <row r="25" spans="1:6" s="9" customFormat="1" ht="30" customHeight="1" x14ac:dyDescent="0.3">
      <c r="A25" s="11">
        <v>43749</v>
      </c>
      <c r="B25" s="8" t="s">
        <v>6</v>
      </c>
      <c r="C25" s="14">
        <v>200000</v>
      </c>
      <c r="D25" s="18" t="s">
        <v>45</v>
      </c>
      <c r="E25" s="10" t="s">
        <v>49</v>
      </c>
      <c r="F25" s="17">
        <v>200000</v>
      </c>
    </row>
    <row r="26" spans="1:6" s="9" customFormat="1" ht="30" customHeight="1" x14ac:dyDescent="0.3">
      <c r="A26" s="11">
        <v>43767</v>
      </c>
      <c r="B26" s="8" t="s">
        <v>6</v>
      </c>
      <c r="C26" s="14">
        <v>400000</v>
      </c>
      <c r="D26" s="18" t="s">
        <v>46</v>
      </c>
      <c r="E26" s="10" t="s">
        <v>49</v>
      </c>
      <c r="F26" s="17">
        <v>400000</v>
      </c>
    </row>
    <row r="27" spans="1:6" s="9" customFormat="1" ht="30" customHeight="1" x14ac:dyDescent="0.3">
      <c r="A27" s="11">
        <v>43703</v>
      </c>
      <c r="B27" s="8" t="s">
        <v>6</v>
      </c>
      <c r="C27" s="14">
        <v>150000</v>
      </c>
      <c r="D27" s="18" t="s">
        <v>47</v>
      </c>
      <c r="E27" s="10" t="s">
        <v>50</v>
      </c>
      <c r="F27" s="17">
        <v>150000</v>
      </c>
    </row>
    <row r="28" spans="1:6" s="9" customFormat="1" ht="30" customHeight="1" x14ac:dyDescent="0.3">
      <c r="A28" s="11">
        <v>43797</v>
      </c>
      <c r="B28" s="8" t="s">
        <v>6</v>
      </c>
      <c r="C28" s="14">
        <v>250000</v>
      </c>
      <c r="D28" s="18" t="s">
        <v>45</v>
      </c>
      <c r="E28" s="10" t="s">
        <v>49</v>
      </c>
      <c r="F28" s="17">
        <v>250000</v>
      </c>
    </row>
    <row r="29" spans="1:6" s="9" customFormat="1" ht="30" customHeight="1" x14ac:dyDescent="0.3">
      <c r="A29" s="11">
        <v>43802</v>
      </c>
      <c r="B29" s="8" t="s">
        <v>6</v>
      </c>
      <c r="C29" s="14">
        <v>320000</v>
      </c>
      <c r="D29" s="18" t="s">
        <v>48</v>
      </c>
      <c r="E29" s="10" t="s">
        <v>49</v>
      </c>
      <c r="F29" s="17">
        <v>320000</v>
      </c>
    </row>
    <row r="30" spans="1:6" s="9" customFormat="1" ht="30" customHeight="1" x14ac:dyDescent="0.3">
      <c r="A30" s="11">
        <v>43612</v>
      </c>
      <c r="B30" s="8" t="s">
        <v>6</v>
      </c>
      <c r="C30" s="14">
        <v>550000</v>
      </c>
      <c r="D30" s="18" t="s">
        <v>26</v>
      </c>
      <c r="E30" s="10" t="s">
        <v>50</v>
      </c>
      <c r="F30" s="17">
        <v>550000</v>
      </c>
    </row>
    <row r="31" spans="1:6" s="9" customFormat="1" ht="30" customHeight="1" x14ac:dyDescent="0.3">
      <c r="A31" s="11">
        <v>43612</v>
      </c>
      <c r="B31" s="8" t="s">
        <v>6</v>
      </c>
      <c r="C31" s="14">
        <v>275000</v>
      </c>
      <c r="D31" s="18" t="s">
        <v>26</v>
      </c>
      <c r="E31" s="10" t="s">
        <v>50</v>
      </c>
      <c r="F31" s="17">
        <v>275000</v>
      </c>
    </row>
    <row r="32" spans="1:6" s="9" customFormat="1" ht="30" customHeight="1" x14ac:dyDescent="0.3">
      <c r="A32" s="11">
        <v>43626</v>
      </c>
      <c r="B32" s="8" t="s">
        <v>6</v>
      </c>
      <c r="C32" s="14">
        <v>150000</v>
      </c>
      <c r="D32" s="18" t="s">
        <v>51</v>
      </c>
      <c r="E32" s="10" t="s">
        <v>50</v>
      </c>
      <c r="F32" s="17">
        <v>150000</v>
      </c>
    </row>
    <row r="33" spans="1:6" s="9" customFormat="1" ht="30" customHeight="1" x14ac:dyDescent="0.3">
      <c r="A33" s="11">
        <v>43656</v>
      </c>
      <c r="B33" s="8" t="s">
        <v>6</v>
      </c>
      <c r="C33" s="14">
        <v>60000</v>
      </c>
      <c r="D33" s="18" t="s">
        <v>52</v>
      </c>
      <c r="E33" s="10" t="s">
        <v>50</v>
      </c>
      <c r="F33" s="17">
        <v>60000</v>
      </c>
    </row>
    <row r="34" spans="1:6" s="9" customFormat="1" ht="30" customHeight="1" x14ac:dyDescent="0.3">
      <c r="A34" s="11">
        <v>43753</v>
      </c>
      <c r="B34" s="8" t="s">
        <v>6</v>
      </c>
      <c r="C34" s="14">
        <v>200000</v>
      </c>
      <c r="D34" s="18" t="s">
        <v>53</v>
      </c>
      <c r="E34" s="10" t="s">
        <v>50</v>
      </c>
      <c r="F34" s="17">
        <v>200000</v>
      </c>
    </row>
    <row r="35" spans="1:6" s="9" customFormat="1" ht="30" customHeight="1" x14ac:dyDescent="0.3">
      <c r="A35" s="11">
        <v>43774</v>
      </c>
      <c r="B35" s="8" t="s">
        <v>6</v>
      </c>
      <c r="C35" s="14">
        <v>200000</v>
      </c>
      <c r="D35" s="18" t="s">
        <v>54</v>
      </c>
      <c r="E35" s="10" t="s">
        <v>50</v>
      </c>
      <c r="F35" s="17">
        <v>200000</v>
      </c>
    </row>
    <row r="36" spans="1:6" s="9" customFormat="1" ht="30" customHeight="1" x14ac:dyDescent="0.3">
      <c r="A36" s="11">
        <v>43774</v>
      </c>
      <c r="B36" s="8" t="s">
        <v>6</v>
      </c>
      <c r="C36" s="14">
        <v>60000</v>
      </c>
      <c r="D36" s="18" t="s">
        <v>55</v>
      </c>
      <c r="E36" s="10" t="s">
        <v>50</v>
      </c>
      <c r="F36" s="17">
        <v>60000</v>
      </c>
    </row>
    <row r="37" spans="1:6" s="9" customFormat="1" ht="30" customHeight="1" x14ac:dyDescent="0.3">
      <c r="A37" s="11">
        <v>43774</v>
      </c>
      <c r="B37" s="8" t="s">
        <v>6</v>
      </c>
      <c r="C37" s="14">
        <v>100000</v>
      </c>
      <c r="D37" s="18" t="s">
        <v>56</v>
      </c>
      <c r="E37" s="10" t="s">
        <v>50</v>
      </c>
      <c r="F37" s="17">
        <v>100000</v>
      </c>
    </row>
    <row r="38" spans="1:6" s="9" customFormat="1" ht="30" customHeight="1" x14ac:dyDescent="0.3">
      <c r="A38" s="11">
        <v>43537</v>
      </c>
      <c r="B38" s="8" t="s">
        <v>6</v>
      </c>
      <c r="C38" s="14">
        <v>80000</v>
      </c>
      <c r="D38" s="18" t="s">
        <v>57</v>
      </c>
      <c r="E38" s="10" t="s">
        <v>67</v>
      </c>
      <c r="F38" s="17">
        <v>80000</v>
      </c>
    </row>
    <row r="39" spans="1:6" s="9" customFormat="1" ht="30" customHeight="1" x14ac:dyDescent="0.3">
      <c r="A39" s="11">
        <v>43539</v>
      </c>
      <c r="B39" s="8" t="s">
        <v>6</v>
      </c>
      <c r="C39" s="14">
        <v>60000</v>
      </c>
      <c r="D39" s="18" t="s">
        <v>58</v>
      </c>
      <c r="E39" s="10" t="s">
        <v>67</v>
      </c>
      <c r="F39" s="17">
        <v>60000</v>
      </c>
    </row>
    <row r="40" spans="1:6" s="9" customFormat="1" ht="30" customHeight="1" x14ac:dyDescent="0.3">
      <c r="A40" s="11">
        <v>43572</v>
      </c>
      <c r="B40" s="8" t="s">
        <v>6</v>
      </c>
      <c r="C40" s="14">
        <v>35000</v>
      </c>
      <c r="D40" s="18" t="s">
        <v>59</v>
      </c>
      <c r="E40" s="10" t="s">
        <v>68</v>
      </c>
      <c r="F40" s="17">
        <v>35000</v>
      </c>
    </row>
    <row r="41" spans="1:6" s="9" customFormat="1" ht="30" customHeight="1" x14ac:dyDescent="0.3">
      <c r="A41" s="11">
        <v>43689</v>
      </c>
      <c r="B41" s="8" t="s">
        <v>6</v>
      </c>
      <c r="C41" s="14">
        <v>15000</v>
      </c>
      <c r="D41" s="18" t="s">
        <v>60</v>
      </c>
      <c r="E41" s="10" t="s">
        <v>9</v>
      </c>
      <c r="F41" s="17">
        <v>15000</v>
      </c>
    </row>
    <row r="42" spans="1:6" s="9" customFormat="1" ht="30" customHeight="1" x14ac:dyDescent="0.3">
      <c r="A42" s="11">
        <v>43711</v>
      </c>
      <c r="B42" s="8" t="s">
        <v>6</v>
      </c>
      <c r="C42" s="14">
        <v>600000</v>
      </c>
      <c r="D42" s="18" t="s">
        <v>61</v>
      </c>
      <c r="E42" s="10" t="s">
        <v>67</v>
      </c>
      <c r="F42" s="17">
        <v>600000</v>
      </c>
    </row>
    <row r="43" spans="1:6" s="9" customFormat="1" ht="30" customHeight="1" x14ac:dyDescent="0.3">
      <c r="A43" s="11">
        <v>43711</v>
      </c>
      <c r="B43" s="8" t="s">
        <v>6</v>
      </c>
      <c r="C43" s="14">
        <v>8400000</v>
      </c>
      <c r="D43" s="18" t="s">
        <v>62</v>
      </c>
      <c r="E43" s="10" t="s">
        <v>67</v>
      </c>
      <c r="F43" s="17">
        <v>8400000</v>
      </c>
    </row>
    <row r="44" spans="1:6" s="9" customFormat="1" ht="30" customHeight="1" x14ac:dyDescent="0.3">
      <c r="A44" s="11">
        <v>43719</v>
      </c>
      <c r="B44" s="8" t="s">
        <v>6</v>
      </c>
      <c r="C44" s="14">
        <v>1260000</v>
      </c>
      <c r="D44" s="18" t="s">
        <v>63</v>
      </c>
      <c r="E44" s="10" t="s">
        <v>67</v>
      </c>
      <c r="F44" s="17">
        <v>1260000</v>
      </c>
    </row>
    <row r="45" spans="1:6" s="9" customFormat="1" ht="30" customHeight="1" x14ac:dyDescent="0.3">
      <c r="A45" s="11">
        <v>43719</v>
      </c>
      <c r="B45" s="8" t="s">
        <v>6</v>
      </c>
      <c r="C45" s="14">
        <v>350000</v>
      </c>
      <c r="D45" s="18" t="s">
        <v>64</v>
      </c>
      <c r="E45" s="10" t="s">
        <v>67</v>
      </c>
      <c r="F45" s="17">
        <v>350000</v>
      </c>
    </row>
    <row r="46" spans="1:6" s="9" customFormat="1" ht="30" customHeight="1" x14ac:dyDescent="0.3">
      <c r="A46" s="11">
        <v>43719</v>
      </c>
      <c r="B46" s="8" t="s">
        <v>6</v>
      </c>
      <c r="C46" s="14">
        <v>10000</v>
      </c>
      <c r="D46" s="18" t="s">
        <v>65</v>
      </c>
      <c r="E46" s="10" t="s">
        <v>67</v>
      </c>
      <c r="F46" s="17">
        <v>10000</v>
      </c>
    </row>
    <row r="47" spans="1:6" s="9" customFormat="1" ht="30" customHeight="1" x14ac:dyDescent="0.3">
      <c r="A47" s="11">
        <v>43823</v>
      </c>
      <c r="B47" s="8" t="s">
        <v>6</v>
      </c>
      <c r="C47" s="14">
        <f>75000</f>
        <v>75000</v>
      </c>
      <c r="D47" s="18" t="s">
        <v>66</v>
      </c>
      <c r="E47" s="10" t="s">
        <v>69</v>
      </c>
      <c r="F47" s="14">
        <f>C47</f>
        <v>75000</v>
      </c>
    </row>
    <row r="48" spans="1:6" s="9" customFormat="1" ht="30" customHeight="1" x14ac:dyDescent="0.3">
      <c r="A48" s="11">
        <v>43823</v>
      </c>
      <c r="B48" s="8" t="s">
        <v>6</v>
      </c>
      <c r="C48" s="14">
        <f>250000</f>
        <v>250000</v>
      </c>
      <c r="D48" s="18" t="s">
        <v>66</v>
      </c>
      <c r="E48" s="10" t="s">
        <v>69</v>
      </c>
      <c r="F48" s="14">
        <f>C48</f>
        <v>250000</v>
      </c>
    </row>
    <row r="49" spans="1:6" s="9" customFormat="1" ht="30" customHeight="1" x14ac:dyDescent="0.3">
      <c r="A49" s="11">
        <v>43705</v>
      </c>
      <c r="B49" s="8" t="s">
        <v>6</v>
      </c>
      <c r="C49" s="14">
        <v>60000</v>
      </c>
      <c r="D49" s="18" t="s">
        <v>70</v>
      </c>
      <c r="E49" s="10" t="s">
        <v>50</v>
      </c>
      <c r="F49" s="17">
        <v>60000</v>
      </c>
    </row>
    <row r="50" spans="1:6" s="9" customFormat="1" ht="30" customHeight="1" x14ac:dyDescent="0.3">
      <c r="A50" s="11">
        <v>43713</v>
      </c>
      <c r="B50" s="8" t="s">
        <v>6</v>
      </c>
      <c r="C50" s="14">
        <v>180000</v>
      </c>
      <c r="D50" s="18" t="s">
        <v>71</v>
      </c>
      <c r="E50" s="10" t="s">
        <v>50</v>
      </c>
      <c r="F50" s="17">
        <v>180000</v>
      </c>
    </row>
    <row r="51" spans="1:6" s="9" customFormat="1" ht="30" customHeight="1" x14ac:dyDescent="0.3">
      <c r="A51" s="11">
        <v>43781</v>
      </c>
      <c r="B51" s="8" t="s">
        <v>6</v>
      </c>
      <c r="C51" s="14">
        <v>400000</v>
      </c>
      <c r="D51" s="18" t="s">
        <v>72</v>
      </c>
      <c r="E51" s="10" t="s">
        <v>50</v>
      </c>
      <c r="F51" s="17">
        <v>400000</v>
      </c>
    </row>
    <row r="52" spans="1:6" s="9" customFormat="1" ht="30" customHeight="1" x14ac:dyDescent="0.3">
      <c r="A52" s="11">
        <v>43781</v>
      </c>
      <c r="B52" s="8" t="s">
        <v>6</v>
      </c>
      <c r="C52" s="14">
        <v>200000</v>
      </c>
      <c r="D52" s="18" t="s">
        <v>73</v>
      </c>
      <c r="E52" s="10" t="s">
        <v>50</v>
      </c>
      <c r="F52" s="17">
        <v>200000</v>
      </c>
    </row>
    <row r="53" spans="1:6" s="9" customFormat="1" ht="30" customHeight="1" x14ac:dyDescent="0.3">
      <c r="A53" s="11">
        <v>43782</v>
      </c>
      <c r="B53" s="8" t="s">
        <v>6</v>
      </c>
      <c r="C53" s="14">
        <v>5000000</v>
      </c>
      <c r="D53" s="18" t="s">
        <v>74</v>
      </c>
      <c r="E53" s="10" t="s">
        <v>8</v>
      </c>
      <c r="F53" s="17">
        <v>5000000</v>
      </c>
    </row>
    <row r="54" spans="1:6" s="9" customFormat="1" ht="30" customHeight="1" x14ac:dyDescent="0.3">
      <c r="A54" s="11">
        <v>43819</v>
      </c>
      <c r="B54" s="11" t="s">
        <v>78</v>
      </c>
      <c r="C54" s="17">
        <v>2109300</v>
      </c>
      <c r="D54" s="22" t="s">
        <v>79</v>
      </c>
      <c r="E54" s="11" t="s">
        <v>82</v>
      </c>
      <c r="F54" s="17">
        <v>2109300</v>
      </c>
    </row>
    <row r="55" spans="1:6" s="9" customFormat="1" ht="30" customHeight="1" x14ac:dyDescent="0.3">
      <c r="A55" s="11">
        <v>43819</v>
      </c>
      <c r="B55" s="11" t="s">
        <v>85</v>
      </c>
      <c r="C55" s="17">
        <v>150000</v>
      </c>
      <c r="D55" s="22" t="s">
        <v>80</v>
      </c>
      <c r="E55" s="11" t="s">
        <v>82</v>
      </c>
      <c r="F55" s="17">
        <v>150000</v>
      </c>
    </row>
    <row r="56" spans="1:6" s="9" customFormat="1" ht="30" customHeight="1" x14ac:dyDescent="0.3">
      <c r="A56" s="11">
        <v>43819</v>
      </c>
      <c r="B56" s="11" t="s">
        <v>85</v>
      </c>
      <c r="C56" s="17">
        <v>2239640</v>
      </c>
      <c r="D56" s="22" t="s">
        <v>83</v>
      </c>
      <c r="E56" s="11" t="s">
        <v>84</v>
      </c>
      <c r="F56" s="17">
        <v>2239640</v>
      </c>
    </row>
    <row r="57" spans="1:6" s="9" customFormat="1" ht="30" customHeight="1" x14ac:dyDescent="0.3">
      <c r="A57" s="11">
        <v>43819</v>
      </c>
      <c r="B57" s="11" t="s">
        <v>77</v>
      </c>
      <c r="C57" s="17">
        <v>5340000</v>
      </c>
      <c r="D57" s="22" t="s">
        <v>86</v>
      </c>
      <c r="E57" s="11" t="s">
        <v>81</v>
      </c>
      <c r="F57" s="17">
        <v>5340000</v>
      </c>
    </row>
    <row r="58" spans="1:6" ht="30" customHeight="1" x14ac:dyDescent="0.3"/>
    <row r="59" spans="1:6" ht="30" customHeight="1" x14ac:dyDescent="0.3"/>
    <row r="60" spans="1:6" ht="30" customHeight="1" x14ac:dyDescent="0.3"/>
    <row r="61" spans="1:6" ht="30" customHeight="1" x14ac:dyDescent="0.3"/>
    <row r="62" spans="1:6" ht="30" customHeight="1" x14ac:dyDescent="0.3"/>
    <row r="63" spans="1:6" ht="30" customHeight="1" x14ac:dyDescent="0.3"/>
    <row r="64" spans="1:6" ht="30" customHeight="1" x14ac:dyDescent="0.3"/>
    <row r="65" ht="30" customHeight="1" x14ac:dyDescent="0.3"/>
    <row r="66" ht="30" customHeight="1" x14ac:dyDescent="0.3"/>
    <row r="67" ht="30" customHeight="1" x14ac:dyDescent="0.3"/>
    <row r="68" ht="30" customHeight="1" x14ac:dyDescent="0.3"/>
    <row r="69" ht="30" customHeight="1" x14ac:dyDescent="0.3"/>
    <row r="70" ht="30" customHeight="1" x14ac:dyDescent="0.3"/>
  </sheetData>
  <mergeCells count="1"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2020-05-19T05:06:15Z</dcterms:modified>
</cp:coreProperties>
</file>